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ass and density" sheetId="1" r:id="rId1"/>
    <sheet name="data" sheetId="2" r:id="rId2"/>
    <sheet name="Sheet2" sheetId="3" r:id="rId3"/>
    <sheet name="Sheet3" sheetId="4" r:id="rId4"/>
  </sheets>
  <definedNames>
    <definedName name="dh">'data'!$D$10</definedName>
    <definedName name="h">'data'!$D$7</definedName>
    <definedName name="hs">'data'!$D$9</definedName>
    <definedName name="Re">'data'!$D$6</definedName>
    <definedName name="rho">'data'!$D$8</definedName>
  </definedNames>
  <calcPr fullCalcOnLoad="1"/>
</workbook>
</file>

<file path=xl/sharedStrings.xml><?xml version="1.0" encoding="utf-8"?>
<sst xmlns="http://schemas.openxmlformats.org/spreadsheetml/2006/main" count="16" uniqueCount="16">
  <si>
    <t>Mass of Earth's Atmosphere</t>
  </si>
  <si>
    <t>Radius of earth</t>
  </si>
  <si>
    <t>height</t>
  </si>
  <si>
    <t>h</t>
  </si>
  <si>
    <t>density</t>
  </si>
  <si>
    <t>r</t>
  </si>
  <si>
    <t>Re</t>
  </si>
  <si>
    <t>scale height</t>
  </si>
  <si>
    <t>hs</t>
  </si>
  <si>
    <t>Height</t>
  </si>
  <si>
    <t>SA</t>
  </si>
  <si>
    <t>delta h</t>
  </si>
  <si>
    <t>dh</t>
  </si>
  <si>
    <t>Mass</t>
  </si>
  <si>
    <t>Density</t>
  </si>
  <si>
    <t>Delta Mass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</si>
</sst>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E+00"/>
  </numFmts>
  <fonts count="9">
    <font>
      <sz val="10"/>
      <name val="Arial"/>
      <family val="0"/>
    </font>
    <font>
      <sz val="16"/>
      <name val="Arial"/>
      <family val="0"/>
    </font>
    <font>
      <sz val="10"/>
      <name val="MT Symbol"/>
      <family val="5"/>
    </font>
    <font>
      <sz val="8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0"/>
      <color indexed="10"/>
      <name val="Arial"/>
      <family val="0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1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2" borderId="0" xfId="0" applyFont="1" applyFill="1" applyAlignment="1">
      <alignment horizontal="center"/>
    </xf>
    <xf numFmtId="0" fontId="0" fillId="3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Earth's Atmosphere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8"/>
          <c:w val="0.85275"/>
          <c:h val="0.8165"/>
        </c:manualLayout>
      </c:layout>
      <c:scatterChart>
        <c:scatterStyle val="smooth"/>
        <c:varyColors val="0"/>
        <c:ser>
          <c:idx val="3"/>
          <c:order val="1"/>
          <c:tx>
            <c:strRef>
              <c:f>data!$G$12</c:f>
              <c:strCache>
                <c:ptCount val="1"/>
                <c:pt idx="0">
                  <c:v>Mass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data!$C$13:$C$253</c:f>
              <c:numCache>
                <c:ptCount val="24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  <c:pt idx="126">
                  <c:v>25200</c:v>
                </c:pt>
                <c:pt idx="127">
                  <c:v>25400</c:v>
                </c:pt>
                <c:pt idx="128">
                  <c:v>25600</c:v>
                </c:pt>
                <c:pt idx="129">
                  <c:v>25800</c:v>
                </c:pt>
                <c:pt idx="130">
                  <c:v>26000</c:v>
                </c:pt>
                <c:pt idx="131">
                  <c:v>26200</c:v>
                </c:pt>
                <c:pt idx="132">
                  <c:v>26400</c:v>
                </c:pt>
                <c:pt idx="133">
                  <c:v>26600</c:v>
                </c:pt>
                <c:pt idx="134">
                  <c:v>26800</c:v>
                </c:pt>
                <c:pt idx="135">
                  <c:v>27000</c:v>
                </c:pt>
                <c:pt idx="136">
                  <c:v>27200</c:v>
                </c:pt>
                <c:pt idx="137">
                  <c:v>27400</c:v>
                </c:pt>
                <c:pt idx="138">
                  <c:v>27600</c:v>
                </c:pt>
                <c:pt idx="139">
                  <c:v>27800</c:v>
                </c:pt>
                <c:pt idx="140">
                  <c:v>28000</c:v>
                </c:pt>
                <c:pt idx="141">
                  <c:v>28200</c:v>
                </c:pt>
                <c:pt idx="142">
                  <c:v>28400</c:v>
                </c:pt>
                <c:pt idx="143">
                  <c:v>28600</c:v>
                </c:pt>
                <c:pt idx="144">
                  <c:v>28800</c:v>
                </c:pt>
                <c:pt idx="145">
                  <c:v>29000</c:v>
                </c:pt>
                <c:pt idx="146">
                  <c:v>29200</c:v>
                </c:pt>
                <c:pt idx="147">
                  <c:v>29400</c:v>
                </c:pt>
                <c:pt idx="148">
                  <c:v>29600</c:v>
                </c:pt>
                <c:pt idx="149">
                  <c:v>29800</c:v>
                </c:pt>
                <c:pt idx="150">
                  <c:v>30000</c:v>
                </c:pt>
                <c:pt idx="151">
                  <c:v>30200</c:v>
                </c:pt>
                <c:pt idx="152">
                  <c:v>30400</c:v>
                </c:pt>
                <c:pt idx="153">
                  <c:v>30600</c:v>
                </c:pt>
                <c:pt idx="154">
                  <c:v>30800</c:v>
                </c:pt>
                <c:pt idx="155">
                  <c:v>31000</c:v>
                </c:pt>
                <c:pt idx="156">
                  <c:v>31200</c:v>
                </c:pt>
                <c:pt idx="157">
                  <c:v>31400</c:v>
                </c:pt>
                <c:pt idx="158">
                  <c:v>31600</c:v>
                </c:pt>
                <c:pt idx="159">
                  <c:v>31800</c:v>
                </c:pt>
                <c:pt idx="160">
                  <c:v>32000</c:v>
                </c:pt>
                <c:pt idx="161">
                  <c:v>32200</c:v>
                </c:pt>
                <c:pt idx="162">
                  <c:v>32400</c:v>
                </c:pt>
                <c:pt idx="163">
                  <c:v>32600</c:v>
                </c:pt>
                <c:pt idx="164">
                  <c:v>32800</c:v>
                </c:pt>
                <c:pt idx="165">
                  <c:v>33000</c:v>
                </c:pt>
                <c:pt idx="166">
                  <c:v>33200</c:v>
                </c:pt>
                <c:pt idx="167">
                  <c:v>33400</c:v>
                </c:pt>
                <c:pt idx="168">
                  <c:v>33600</c:v>
                </c:pt>
                <c:pt idx="169">
                  <c:v>33800</c:v>
                </c:pt>
                <c:pt idx="170">
                  <c:v>34000</c:v>
                </c:pt>
                <c:pt idx="171">
                  <c:v>34200</c:v>
                </c:pt>
                <c:pt idx="172">
                  <c:v>34400</c:v>
                </c:pt>
                <c:pt idx="173">
                  <c:v>34600</c:v>
                </c:pt>
                <c:pt idx="174">
                  <c:v>34800</c:v>
                </c:pt>
                <c:pt idx="175">
                  <c:v>35000</c:v>
                </c:pt>
                <c:pt idx="176">
                  <c:v>35200</c:v>
                </c:pt>
                <c:pt idx="177">
                  <c:v>35400</c:v>
                </c:pt>
                <c:pt idx="178">
                  <c:v>35600</c:v>
                </c:pt>
                <c:pt idx="179">
                  <c:v>35800</c:v>
                </c:pt>
                <c:pt idx="180">
                  <c:v>36000</c:v>
                </c:pt>
                <c:pt idx="181">
                  <c:v>36200</c:v>
                </c:pt>
                <c:pt idx="182">
                  <c:v>36400</c:v>
                </c:pt>
                <c:pt idx="183">
                  <c:v>36600</c:v>
                </c:pt>
                <c:pt idx="184">
                  <c:v>36800</c:v>
                </c:pt>
                <c:pt idx="185">
                  <c:v>37000</c:v>
                </c:pt>
                <c:pt idx="186">
                  <c:v>37200</c:v>
                </c:pt>
                <c:pt idx="187">
                  <c:v>37400</c:v>
                </c:pt>
                <c:pt idx="188">
                  <c:v>37600</c:v>
                </c:pt>
                <c:pt idx="189">
                  <c:v>37800</c:v>
                </c:pt>
                <c:pt idx="190">
                  <c:v>38000</c:v>
                </c:pt>
                <c:pt idx="191">
                  <c:v>38200</c:v>
                </c:pt>
                <c:pt idx="192">
                  <c:v>38400</c:v>
                </c:pt>
                <c:pt idx="193">
                  <c:v>38600</c:v>
                </c:pt>
                <c:pt idx="194">
                  <c:v>38800</c:v>
                </c:pt>
                <c:pt idx="195">
                  <c:v>39000</c:v>
                </c:pt>
                <c:pt idx="196">
                  <c:v>39200</c:v>
                </c:pt>
                <c:pt idx="197">
                  <c:v>39400</c:v>
                </c:pt>
                <c:pt idx="198">
                  <c:v>39600</c:v>
                </c:pt>
                <c:pt idx="199">
                  <c:v>39800</c:v>
                </c:pt>
                <c:pt idx="200">
                  <c:v>40000</c:v>
                </c:pt>
                <c:pt idx="201">
                  <c:v>40200</c:v>
                </c:pt>
                <c:pt idx="202">
                  <c:v>40400</c:v>
                </c:pt>
                <c:pt idx="203">
                  <c:v>40600</c:v>
                </c:pt>
                <c:pt idx="204">
                  <c:v>40800</c:v>
                </c:pt>
                <c:pt idx="205">
                  <c:v>41000</c:v>
                </c:pt>
                <c:pt idx="206">
                  <c:v>41200</c:v>
                </c:pt>
                <c:pt idx="207">
                  <c:v>41400</c:v>
                </c:pt>
                <c:pt idx="208">
                  <c:v>41600</c:v>
                </c:pt>
                <c:pt idx="209">
                  <c:v>41800</c:v>
                </c:pt>
                <c:pt idx="210">
                  <c:v>42000</c:v>
                </c:pt>
                <c:pt idx="211">
                  <c:v>42200</c:v>
                </c:pt>
                <c:pt idx="212">
                  <c:v>42400</c:v>
                </c:pt>
                <c:pt idx="213">
                  <c:v>42600</c:v>
                </c:pt>
                <c:pt idx="214">
                  <c:v>42800</c:v>
                </c:pt>
                <c:pt idx="215">
                  <c:v>43000</c:v>
                </c:pt>
                <c:pt idx="216">
                  <c:v>43200</c:v>
                </c:pt>
                <c:pt idx="217">
                  <c:v>43400</c:v>
                </c:pt>
                <c:pt idx="218">
                  <c:v>43600</c:v>
                </c:pt>
                <c:pt idx="219">
                  <c:v>43800</c:v>
                </c:pt>
                <c:pt idx="220">
                  <c:v>44000</c:v>
                </c:pt>
                <c:pt idx="221">
                  <c:v>44200</c:v>
                </c:pt>
                <c:pt idx="222">
                  <c:v>44400</c:v>
                </c:pt>
                <c:pt idx="223">
                  <c:v>44600</c:v>
                </c:pt>
                <c:pt idx="224">
                  <c:v>44800</c:v>
                </c:pt>
                <c:pt idx="225">
                  <c:v>45000</c:v>
                </c:pt>
                <c:pt idx="226">
                  <c:v>45200</c:v>
                </c:pt>
                <c:pt idx="227">
                  <c:v>45400</c:v>
                </c:pt>
                <c:pt idx="228">
                  <c:v>45600</c:v>
                </c:pt>
                <c:pt idx="229">
                  <c:v>45800</c:v>
                </c:pt>
                <c:pt idx="230">
                  <c:v>46000</c:v>
                </c:pt>
                <c:pt idx="231">
                  <c:v>46200</c:v>
                </c:pt>
                <c:pt idx="232">
                  <c:v>46400</c:v>
                </c:pt>
                <c:pt idx="233">
                  <c:v>46600</c:v>
                </c:pt>
                <c:pt idx="234">
                  <c:v>46800</c:v>
                </c:pt>
                <c:pt idx="235">
                  <c:v>47000</c:v>
                </c:pt>
                <c:pt idx="236">
                  <c:v>47200</c:v>
                </c:pt>
                <c:pt idx="237">
                  <c:v>47400</c:v>
                </c:pt>
                <c:pt idx="238">
                  <c:v>47600</c:v>
                </c:pt>
                <c:pt idx="239">
                  <c:v>47800</c:v>
                </c:pt>
                <c:pt idx="240">
                  <c:v>48000</c:v>
                </c:pt>
              </c:numCache>
            </c:numRef>
          </c:xVal>
          <c:yVal>
            <c:numRef>
              <c:f>data!$G$13:$G$253</c:f>
              <c:numCache>
                <c:ptCount val="241"/>
                <c:pt idx="0">
                  <c:v>1.2268462380540613E+17</c:v>
                </c:pt>
                <c:pt idx="1">
                  <c:v>2.42672991989262E+17</c:v>
                </c:pt>
                <c:pt idx="2">
                  <c:v>3.600243605051766E+17</c:v>
                </c:pt>
                <c:pt idx="3">
                  <c:v>4.747966830311103E+17</c:v>
                </c:pt>
                <c:pt idx="4">
                  <c:v>5.87046639589653E+17</c:v>
                </c:pt>
                <c:pt idx="5">
                  <c:v>6.968296645393106E+17</c:v>
                </c:pt>
                <c:pt idx="6">
                  <c:v>8.041999739506232E+17</c:v>
                </c:pt>
                <c:pt idx="7">
                  <c:v>9.092105923806356E+17</c:v>
                </c:pt>
                <c:pt idx="8">
                  <c:v>1.0119133790589407E+18</c:v>
                </c:pt>
                <c:pt idx="9">
                  <c:v>1.1123590534982298E+18</c:v>
                </c:pt>
                <c:pt idx="10">
                  <c:v>1.2105972205419963E+18</c:v>
                </c:pt>
                <c:pt idx="11">
                  <c:v>1.3066763948617628E+18</c:v>
                </c:pt>
                <c:pt idx="12">
                  <c:v>1.4006440249159296E+18</c:v>
                </c:pt>
                <c:pt idx="13">
                  <c:v>1.492546516382076E+18</c:v>
                </c:pt>
                <c:pt idx="14">
                  <c:v>1.5824292550742879E+18</c:v>
                </c:pt>
                <c:pt idx="15">
                  <c:v>1.670336629356828E+18</c:v>
                </c:pt>
                <c:pt idx="16">
                  <c:v>1.7563120520652165E+18</c:v>
                </c:pt>
                <c:pt idx="17">
                  <c:v>1.8403979819455524E+18</c:v>
                </c:pt>
                <c:pt idx="18">
                  <c:v>1.9226359446226573E+18</c:v>
                </c:pt>
                <c:pt idx="19">
                  <c:v>2.0030665531074007E+18</c:v>
                </c:pt>
                <c:pt idx="20">
                  <c:v>2.0817295278533338E+18</c:v>
                </c:pt>
                <c:pt idx="21">
                  <c:v>2.1586637163725348E+18</c:v>
                </c:pt>
                <c:pt idx="22">
                  <c:v>2.2339071124203556E+18</c:v>
                </c:pt>
                <c:pt idx="23">
                  <c:v>2.307496874758542E+18</c:v>
                </c:pt>
                <c:pt idx="24">
                  <c:v>2.3794693455059937E+18</c:v>
                </c:pt>
                <c:pt idx="25">
                  <c:v>2.4498600680862305E+18</c:v>
                </c:pt>
                <c:pt idx="26">
                  <c:v>2.5187038047804206E+18</c:v>
                </c:pt>
                <c:pt idx="27">
                  <c:v>2.586034553894646E+18</c:v>
                </c:pt>
                <c:pt idx="28">
                  <c:v>2.6518855665498803E+18</c:v>
                </c:pt>
                <c:pt idx="29">
                  <c:v>2.7162893631029724E+18</c:v>
                </c:pt>
                <c:pt idx="30">
                  <c:v>2.7792777492067415E+18</c:v>
                </c:pt>
                <c:pt idx="31">
                  <c:v>2.8408818315171185E+18</c:v>
                </c:pt>
                <c:pt idx="32">
                  <c:v>2.901132033055091E+18</c:v>
                </c:pt>
                <c:pt idx="33">
                  <c:v>2.9600581082310354E+18</c:v>
                </c:pt>
                <c:pt idx="34">
                  <c:v>3.017689157538856E+18</c:v>
                </c:pt>
                <c:pt idx="35">
                  <c:v>3.074053641927192E+18</c:v>
                </c:pt>
                <c:pt idx="36">
                  <c:v>3.129179396854786E+18</c:v>
                </c:pt>
                <c:pt idx="37">
                  <c:v>3.1830936460369536E+18</c:v>
                </c:pt>
                <c:pt idx="38">
                  <c:v>3.2358230148899476E+18</c:v>
                </c:pt>
                <c:pt idx="39">
                  <c:v>3.287393543679853E+18</c:v>
                </c:pt>
                <c:pt idx="40">
                  <c:v>3.337830700382506E+18</c:v>
                </c:pt>
                <c:pt idx="41">
                  <c:v>3.387159393260791E+18</c:v>
                </c:pt>
                <c:pt idx="42">
                  <c:v>3.4354039831655214E+18</c:v>
                </c:pt>
                <c:pt idx="43">
                  <c:v>3.482588295565988E+18</c:v>
                </c:pt>
                <c:pt idx="44">
                  <c:v>3.5287356323161027E+18</c:v>
                </c:pt>
                <c:pt idx="45">
                  <c:v>3.573868783161964E+18</c:v>
                </c:pt>
                <c:pt idx="46">
                  <c:v>3.6180100369965143E+18</c:v>
                </c:pt>
                <c:pt idx="47">
                  <c:v>3.661181192866853E+18</c:v>
                </c:pt>
                <c:pt idx="48">
                  <c:v>3.703403570739642E+18</c:v>
                </c:pt>
                <c:pt idx="49">
                  <c:v>3.744698022029917E+18</c:v>
                </c:pt>
                <c:pt idx="50">
                  <c:v>3.785084939898508E+18</c:v>
                </c:pt>
                <c:pt idx="51">
                  <c:v>3.824584269323146E+18</c:v>
                </c:pt>
                <c:pt idx="52">
                  <c:v>3.8632155169482465E+18</c:v>
                </c:pt>
                <c:pt idx="53">
                  <c:v>3.900997760718211E+18</c:v>
                </c:pt>
                <c:pt idx="54">
                  <c:v>3.9379496592990254E+18</c:v>
                </c:pt>
                <c:pt idx="55">
                  <c:v>3.974089461292793E+18</c:v>
                </c:pt>
                <c:pt idx="56">
                  <c:v>4.0094350142497623E+18</c:v>
                </c:pt>
                <c:pt idx="57">
                  <c:v>4.044003773482294E+18</c:v>
                </c:pt>
                <c:pt idx="58">
                  <c:v>4.077812810685123E+18</c:v>
                </c:pt>
                <c:pt idx="59">
                  <c:v>4.1108788223661727E+18</c:v>
                </c:pt>
                <c:pt idx="60">
                  <c:v>4.143218138092082E+18</c:v>
                </c:pt>
                <c:pt idx="61">
                  <c:v>4.174846728552523E+18</c:v>
                </c:pt>
                <c:pt idx="62">
                  <c:v>4.2057802134472817E+18</c:v>
                </c:pt>
                <c:pt idx="63">
                  <c:v>4.236033869200013E+18</c:v>
                </c:pt>
                <c:pt idx="64">
                  <c:v>4.2656226365024594E+18</c:v>
                </c:pt>
                <c:pt idx="65">
                  <c:v>4.294561127692877E+18</c:v>
                </c:pt>
                <c:pt idx="66">
                  <c:v>4.322863633972299E+18</c:v>
                </c:pt>
                <c:pt idx="67">
                  <c:v>4.3505441324622126E+18</c:v>
                </c:pt>
                <c:pt idx="68">
                  <c:v>4.3776162931071237E+18</c:v>
                </c:pt>
                <c:pt idx="69">
                  <c:v>4.4040934854254244E+18</c:v>
                </c:pt>
                <c:pt idx="70">
                  <c:v>4.429988785111896E+18</c:v>
                </c:pt>
                <c:pt idx="71">
                  <c:v>4.4553149804951086E+18</c:v>
                </c:pt>
                <c:pt idx="72">
                  <c:v>4.4800845788529044E+18</c:v>
                </c:pt>
                <c:pt idx="73">
                  <c:v>4.5043098125890857E+18</c:v>
                </c:pt>
                <c:pt idx="74">
                  <c:v>4.5280026452743567E+18</c:v>
                </c:pt>
                <c:pt idx="75">
                  <c:v>4.551174777554502E+18</c:v>
                </c:pt>
                <c:pt idx="76">
                  <c:v>4.5738376529287235E+18</c:v>
                </c:pt>
                <c:pt idx="77">
                  <c:v>4.5960024634009795E+18</c:v>
                </c:pt>
                <c:pt idx="78">
                  <c:v>4.617680155007133E+18</c:v>
                </c:pt>
                <c:pt idx="79">
                  <c:v>4.638881433220617E+18</c:v>
                </c:pt>
                <c:pt idx="80">
                  <c:v>4.659616768239315E+18</c:v>
                </c:pt>
                <c:pt idx="81">
                  <c:v>4.679896400156232E+18</c:v>
                </c:pt>
                <c:pt idx="82">
                  <c:v>4.699730344016546E+18</c:v>
                </c:pt>
                <c:pt idx="83">
                  <c:v>4.719128394763508E+18</c:v>
                </c:pt>
                <c:pt idx="84">
                  <c:v>4.738100132075654E+18</c:v>
                </c:pt>
                <c:pt idx="85">
                  <c:v>4.756654925097702E+18</c:v>
                </c:pt>
                <c:pt idx="86">
                  <c:v>4.774801937067483E+18</c:v>
                </c:pt>
                <c:pt idx="87">
                  <c:v>4.792550129841181E+18</c:v>
                </c:pt>
                <c:pt idx="88">
                  <c:v>4.809908268319123E+18</c:v>
                </c:pt>
                <c:pt idx="89">
                  <c:v>4.826884924774306E+18</c:v>
                </c:pt>
                <c:pt idx="90">
                  <c:v>4.843488483085788E+18</c:v>
                </c:pt>
                <c:pt idx="91">
                  <c:v>4.85972714287905E+18</c:v>
                </c:pt>
                <c:pt idx="92">
                  <c:v>4.875608923575355E+18</c:v>
                </c:pt>
                <c:pt idx="93">
                  <c:v>4.891141668352127E+18</c:v>
                </c:pt>
                <c:pt idx="94">
                  <c:v>4.906333048016274E+18</c:v>
                </c:pt>
                <c:pt idx="95">
                  <c:v>4.921190564792408E+18</c:v>
                </c:pt>
                <c:pt idx="96">
                  <c:v>4.93572155602779E+18</c:v>
                </c:pt>
                <c:pt idx="97">
                  <c:v>4.949933197815868E+18</c:v>
                </c:pt>
                <c:pt idx="98">
                  <c:v>4.963832508540166E+18</c:v>
                </c:pt>
                <c:pt idx="99">
                  <c:v>4.9774263523403E+18</c:v>
                </c:pt>
                <c:pt idx="100">
                  <c:v>4.990721442501813E+18</c:v>
                </c:pt>
                <c:pt idx="101">
                  <c:v>5.003724344771518E+18</c:v>
                </c:pt>
                <c:pt idx="102">
                  <c:v>5.016441480599973E+18</c:v>
                </c:pt>
                <c:pt idx="103">
                  <c:v>5.028879130312694E+18</c:v>
                </c:pt>
                <c:pt idx="104">
                  <c:v>5.041043436211686E+18</c:v>
                </c:pt>
                <c:pt idx="105">
                  <c:v>5.052940405608801E+18</c:v>
                </c:pt>
                <c:pt idx="106">
                  <c:v>5.064575913792429E+18</c:v>
                </c:pt>
                <c:pt idx="107">
                  <c:v>5.075955706928998E+18</c:v>
                </c:pt>
                <c:pt idx="108">
                  <c:v>5.087085404900706E+18</c:v>
                </c:pt>
                <c:pt idx="109">
                  <c:v>5.097970504080882E+18</c:v>
                </c:pt>
                <c:pt idx="110">
                  <c:v>5.108616380048357E+18</c:v>
                </c:pt>
                <c:pt idx="111">
                  <c:v>5.119028290242182E+18</c:v>
                </c:pt>
                <c:pt idx="112">
                  <c:v>5.129211376557999E+18</c:v>
                </c:pt>
                <c:pt idx="113">
                  <c:v>5.139170667887353E+18</c:v>
                </c:pt>
                <c:pt idx="114">
                  <c:v>5.148911082601198E+18</c:v>
                </c:pt>
                <c:pt idx="115">
                  <c:v>5.158437430978824E+18</c:v>
                </c:pt>
                <c:pt idx="116">
                  <c:v>5.167754417583399E+18</c:v>
                </c:pt>
                <c:pt idx="117">
                  <c:v>5.176866643585306E+18</c:v>
                </c:pt>
                <c:pt idx="118">
                  <c:v>5.185778609034419E+18</c:v>
                </c:pt>
                <c:pt idx="119">
                  <c:v>5.194494715082445E+18</c:v>
                </c:pt>
                <c:pt idx="120">
                  <c:v>5.203019266156416E+18</c:v>
                </c:pt>
                <c:pt idx="121">
                  <c:v>5.211356472084423E+18</c:v>
                </c:pt>
                <c:pt idx="122">
                  <c:v>5.219510450174627E+18</c:v>
                </c:pt>
                <c:pt idx="123">
                  <c:v>5.227485227248585E+18</c:v>
                </c:pt>
                <c:pt idx="124">
                  <c:v>5.235284741629881E+18</c:v>
                </c:pt>
                <c:pt idx="125">
                  <c:v>5.242912845089063E+18</c:v>
                </c:pt>
                <c:pt idx="126">
                  <c:v>5.250373304745821E+18</c:v>
                </c:pt>
                <c:pt idx="127">
                  <c:v>5.257669804929379E+18</c:v>
                </c:pt>
                <c:pt idx="128">
                  <c:v>5.264805948997987E+18</c:v>
                </c:pt>
                <c:pt idx="129">
                  <c:v>5.271785261118431E+18</c:v>
                </c:pt>
                <c:pt idx="130">
                  <c:v>5.278611188006434E+18</c:v>
                </c:pt>
                <c:pt idx="131">
                  <c:v>5.285287100628809E+18</c:v>
                </c:pt>
                <c:pt idx="132">
                  <c:v>5.2918162958682E+18</c:v>
                </c:pt>
                <c:pt idx="133">
                  <c:v>5.298201998151242E+18</c:v>
                </c:pt>
                <c:pt idx="134">
                  <c:v>5.304447361040934E+18</c:v>
                </c:pt>
                <c:pt idx="135">
                  <c:v>5.310555468794019E+18</c:v>
                </c:pt>
                <c:pt idx="136">
                  <c:v>5.316529337884136E+18</c:v>
                </c:pt>
                <c:pt idx="137">
                  <c:v>5.322371918491501E+18</c:v>
                </c:pt>
                <c:pt idx="138">
                  <c:v>5.328086095959838E+18</c:v>
                </c:pt>
                <c:pt idx="139">
                  <c:v>5.333674692221308E+18</c:v>
                </c:pt>
                <c:pt idx="140">
                  <c:v>5.339140467190107E+18</c:v>
                </c:pt>
                <c:pt idx="141">
                  <c:v>5.344486120125447E+18</c:v>
                </c:pt>
                <c:pt idx="142">
                  <c:v>5.349714290964574E+18</c:v>
                </c:pt>
                <c:pt idx="143">
                  <c:v>5.354827561626497E+18</c:v>
                </c:pt>
                <c:pt idx="144">
                  <c:v>5.359828457287063E+18</c:v>
                </c:pt>
                <c:pt idx="145">
                  <c:v>5.364719447626004E+18</c:v>
                </c:pt>
                <c:pt idx="146">
                  <c:v>5.369502948046591E+18</c:v>
                </c:pt>
                <c:pt idx="147">
                  <c:v>5.374181320868464E+18</c:v>
                </c:pt>
                <c:pt idx="148">
                  <c:v>5.378756876494265E+18</c:v>
                </c:pt>
                <c:pt idx="149">
                  <c:v>5.383231874550625E+18</c:v>
                </c:pt>
                <c:pt idx="150">
                  <c:v>5.38760852500407E+18</c:v>
                </c:pt>
                <c:pt idx="151">
                  <c:v>5.391888989252408E+18</c:v>
                </c:pt>
                <c:pt idx="152">
                  <c:v>5.396075381192136E+18</c:v>
                </c:pt>
                <c:pt idx="153">
                  <c:v>5.400169768262374E+18</c:v>
                </c:pt>
                <c:pt idx="154">
                  <c:v>5.404174172465873E+18</c:v>
                </c:pt>
                <c:pt idx="155">
                  <c:v>5.408090571367568E+18</c:v>
                </c:pt>
                <c:pt idx="156">
                  <c:v>5.4119208990712E+18</c:v>
                </c:pt>
                <c:pt idx="157">
                  <c:v>5.415667047174463E+18</c:v>
                </c:pt>
                <c:pt idx="158">
                  <c:v>5.41933086570317E+18</c:v>
                </c:pt>
                <c:pt idx="159">
                  <c:v>5.422914164024877E+18</c:v>
                </c:pt>
                <c:pt idx="160">
                  <c:v>5.426418711742442E+18</c:v>
                </c:pt>
                <c:pt idx="161">
                  <c:v>5.429846239567935E+18</c:v>
                </c:pt>
                <c:pt idx="162">
                  <c:v>5.433198440177345E+18</c:v>
                </c:pt>
                <c:pt idx="163">
                  <c:v>5.436476969046503E+18</c:v>
                </c:pt>
                <c:pt idx="164">
                  <c:v>5.439683445268642E+18</c:v>
                </c:pt>
                <c:pt idx="165">
                  <c:v>5.442819452353971E+18</c:v>
                </c:pt>
                <c:pt idx="166">
                  <c:v>5.445886539011698E+18</c:v>
                </c:pt>
                <c:pt idx="167">
                  <c:v>5.448886219914846E+18</c:v>
                </c:pt>
                <c:pt idx="168">
                  <c:v>5.451819976448281E+18</c:v>
                </c:pt>
                <c:pt idx="169">
                  <c:v>5.454689257440281E+18</c:v>
                </c:pt>
                <c:pt idx="170">
                  <c:v>5.457495479878042E+18</c:v>
                </c:pt>
                <c:pt idx="171">
                  <c:v>5.460240029607452E+18</c:v>
                </c:pt>
                <c:pt idx="172">
                  <c:v>5.462924262017486E+18</c:v>
                </c:pt>
                <c:pt idx="173">
                  <c:v>5.465549502709564E+18</c:v>
                </c:pt>
                <c:pt idx="174">
                  <c:v>5.468117048152194E+18</c:v>
                </c:pt>
                <c:pt idx="175">
                  <c:v>5.47062816632123E+18</c:v>
                </c:pt>
                <c:pt idx="176">
                  <c:v>5.473084097326058E+18</c:v>
                </c:pt>
                <c:pt idx="177">
                  <c:v>5.475486054022025E+18</c:v>
                </c:pt>
                <c:pt idx="178">
                  <c:v>5.477835222609398E+18</c:v>
                </c:pt>
                <c:pt idx="179">
                  <c:v>5.48013276321917E+18</c:v>
                </c:pt>
                <c:pt idx="180">
                  <c:v>5.48237981048599E+18</c:v>
                </c:pt>
                <c:pt idx="181">
                  <c:v>5.484577474108495E+18</c:v>
                </c:pt>
                <c:pt idx="182">
                  <c:v>5.486726839397331E+18</c:v>
                </c:pt>
                <c:pt idx="183">
                  <c:v>5.488828967811138E+18</c:v>
                </c:pt>
                <c:pt idx="184">
                  <c:v>5.49088489748074E+18</c:v>
                </c:pt>
                <c:pt idx="185">
                  <c:v>5.49289564372183E+18</c:v>
                </c:pt>
                <c:pt idx="186">
                  <c:v>5.49486219953638E+18</c:v>
                </c:pt>
                <c:pt idx="187">
                  <c:v>5.496785536103027E+18</c:v>
                </c:pt>
                <c:pt idx="188">
                  <c:v>5.498666603256693E+18</c:v>
                </c:pt>
                <c:pt idx="189">
                  <c:v>5.500506329957658E+18</c:v>
                </c:pt>
                <c:pt idx="190">
                  <c:v>5.502305624750323E+18</c:v>
                </c:pt>
                <c:pt idx="191">
                  <c:v>5.504065376211891E+18</c:v>
                </c:pt>
                <c:pt idx="192">
                  <c:v>5.505786453391193E+18</c:v>
                </c:pt>
                <c:pt idx="193">
                  <c:v>5.507469706237862E+18</c:v>
                </c:pt>
                <c:pt idx="194">
                  <c:v>5.509115966022078E+18</c:v>
                </c:pt>
                <c:pt idx="195">
                  <c:v>5.510726045745095E+18</c:v>
                </c:pt>
                <c:pt idx="196">
                  <c:v>5.512300740540727E+18</c:v>
                </c:pt>
                <c:pt idx="197">
                  <c:v>5.513840828068039E+18</c:v>
                </c:pt>
                <c:pt idx="198">
                  <c:v>5.515347068895377E+18</c:v>
                </c:pt>
                <c:pt idx="199">
                  <c:v>5.516820206875985E+18</c:v>
                </c:pt>
                <c:pt idx="200">
                  <c:v>5.518260969515345E+18</c:v>
                </c:pt>
                <c:pt idx="201">
                  <c:v>5.51967006833046E+18</c:v>
                </c:pt>
                <c:pt idx="202">
                  <c:v>5.521048199201234E+18</c:v>
                </c:pt>
                <c:pt idx="203">
                  <c:v>5.522396042714128E+18</c:v>
                </c:pt>
                <c:pt idx="204">
                  <c:v>5.523714264498269E+18</c:v>
                </c:pt>
                <c:pt idx="205">
                  <c:v>5.525003515554166E+18</c:v>
                </c:pt>
                <c:pt idx="206">
                  <c:v>5.526264432575207E+18</c:v>
                </c:pt>
                <c:pt idx="207">
                  <c:v>5.527497638262092E+18</c:v>
                </c:pt>
                <c:pt idx="208">
                  <c:v>5.528703741630342E+18</c:v>
                </c:pt>
                <c:pt idx="209">
                  <c:v>5.529883338311072E+18</c:v>
                </c:pt>
                <c:pt idx="210">
                  <c:v>5.531037010845133E+18</c:v>
                </c:pt>
                <c:pt idx="211">
                  <c:v>5.532165328970801E+18</c:v>
                </c:pt>
                <c:pt idx="212">
                  <c:v>5.533268849905144E+18</c:v>
                </c:pt>
                <c:pt idx="213">
                  <c:v>5.534348118619196E+18</c:v>
                </c:pt>
                <c:pt idx="214">
                  <c:v>5.535403668107097E+18</c:v>
                </c:pt>
                <c:pt idx="215">
                  <c:v>5.536436019649304E+18</c:v>
                </c:pt>
                <c:pt idx="216">
                  <c:v>5.537445683070026E+18</c:v>
                </c:pt>
                <c:pt idx="217">
                  <c:v>5.538433156989004E+18</c:v>
                </c:pt>
                <c:pt idx="218">
                  <c:v>5.539398929067746E+18</c:v>
                </c:pt>
                <c:pt idx="219">
                  <c:v>5.540343476250363E+18</c:v>
                </c:pt>
                <c:pt idx="220">
                  <c:v>5.541267264999103E+18</c:v>
                </c:pt>
                <c:pt idx="221">
                  <c:v>5.542170751524716E+18</c:v>
                </c:pt>
                <c:pt idx="222">
                  <c:v>5.543054382011745E+18</c:v>
                </c:pt>
                <c:pt idx="223">
                  <c:v>5.543918592838885E+18</c:v>
                </c:pt>
                <c:pt idx="224">
                  <c:v>5.544763810794478E+18</c:v>
                </c:pt>
                <c:pt idx="225">
                  <c:v>5.545590453287281E+18</c:v>
                </c:pt>
                <c:pt idx="226">
                  <c:v>5.54639892855261E+18</c:v>
                </c:pt>
                <c:pt idx="227">
                  <c:v>5.54718963585394E+18</c:v>
                </c:pt>
                <c:pt idx="228">
                  <c:v>5.547962965680081E+18</c:v>
                </c:pt>
                <c:pt idx="229">
                  <c:v>5.548719299938022E+18</c:v>
                </c:pt>
                <c:pt idx="230">
                  <c:v>5.549459012141532E+18</c:v>
                </c:pt>
                <c:pt idx="231">
                  <c:v>5.550182467595621E+18</c:v>
                </c:pt>
                <c:pt idx="232">
                  <c:v>5.550890023576944E+18</c:v>
                </c:pt>
                <c:pt idx="233">
                  <c:v>5.55158202951024E+18</c:v>
                </c:pt>
                <c:pt idx="234">
                  <c:v>5.5522588271409E+18</c:v>
                </c:pt>
                <c:pt idx="235">
                  <c:v>5.552920750703728E+18</c:v>
                </c:pt>
                <c:pt idx="236">
                  <c:v>5.55356812708801E+18</c:v>
                </c:pt>
                <c:pt idx="237">
                  <c:v>5.554201275998945E+18</c:v>
                </c:pt>
                <c:pt idx="238">
                  <c:v>5.554820510115528E+18</c:v>
                </c:pt>
                <c:pt idx="239">
                  <c:v>5.555426135244969E+18</c:v>
                </c:pt>
                <c:pt idx="240">
                  <c:v>5.556018450473714E+18</c:v>
                </c:pt>
              </c:numCache>
            </c:numRef>
          </c:yVal>
          <c:smooth val="1"/>
        </c:ser>
        <c:axId val="14434814"/>
        <c:axId val="62804463"/>
      </c:scatterChart>
      <c:scatterChart>
        <c:scatterStyle val="lineMarker"/>
        <c:varyColors val="0"/>
        <c:ser>
          <c:idx val="1"/>
          <c:order val="0"/>
          <c:tx>
            <c:strRef>
              <c:f>data!$E$12</c:f>
              <c:strCache>
                <c:ptCount val="1"/>
                <c:pt idx="0">
                  <c:v>Density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data!$C$13:$C$253</c:f>
              <c:numCache>
                <c:ptCount val="241"/>
                <c:pt idx="0">
                  <c:v>0</c:v>
                </c:pt>
                <c:pt idx="1">
                  <c:v>200</c:v>
                </c:pt>
                <c:pt idx="2">
                  <c:v>400</c:v>
                </c:pt>
                <c:pt idx="3">
                  <c:v>600</c:v>
                </c:pt>
                <c:pt idx="4">
                  <c:v>800</c:v>
                </c:pt>
                <c:pt idx="5">
                  <c:v>1000</c:v>
                </c:pt>
                <c:pt idx="6">
                  <c:v>1200</c:v>
                </c:pt>
                <c:pt idx="7">
                  <c:v>1400</c:v>
                </c:pt>
                <c:pt idx="8">
                  <c:v>1600</c:v>
                </c:pt>
                <c:pt idx="9">
                  <c:v>1800</c:v>
                </c:pt>
                <c:pt idx="10">
                  <c:v>2000</c:v>
                </c:pt>
                <c:pt idx="11">
                  <c:v>2200</c:v>
                </c:pt>
                <c:pt idx="12">
                  <c:v>2400</c:v>
                </c:pt>
                <c:pt idx="13">
                  <c:v>2600</c:v>
                </c:pt>
                <c:pt idx="14">
                  <c:v>2800</c:v>
                </c:pt>
                <c:pt idx="15">
                  <c:v>3000</c:v>
                </c:pt>
                <c:pt idx="16">
                  <c:v>3200</c:v>
                </c:pt>
                <c:pt idx="17">
                  <c:v>3400</c:v>
                </c:pt>
                <c:pt idx="18">
                  <c:v>3600</c:v>
                </c:pt>
                <c:pt idx="19">
                  <c:v>3800</c:v>
                </c:pt>
                <c:pt idx="20">
                  <c:v>4000</c:v>
                </c:pt>
                <c:pt idx="21">
                  <c:v>4200</c:v>
                </c:pt>
                <c:pt idx="22">
                  <c:v>4400</c:v>
                </c:pt>
                <c:pt idx="23">
                  <c:v>4600</c:v>
                </c:pt>
                <c:pt idx="24">
                  <c:v>4800</c:v>
                </c:pt>
                <c:pt idx="25">
                  <c:v>5000</c:v>
                </c:pt>
                <c:pt idx="26">
                  <c:v>5200</c:v>
                </c:pt>
                <c:pt idx="27">
                  <c:v>5400</c:v>
                </c:pt>
                <c:pt idx="28">
                  <c:v>5600</c:v>
                </c:pt>
                <c:pt idx="29">
                  <c:v>5800</c:v>
                </c:pt>
                <c:pt idx="30">
                  <c:v>6000</c:v>
                </c:pt>
                <c:pt idx="31">
                  <c:v>6200</c:v>
                </c:pt>
                <c:pt idx="32">
                  <c:v>6400</c:v>
                </c:pt>
                <c:pt idx="33">
                  <c:v>6600</c:v>
                </c:pt>
                <c:pt idx="34">
                  <c:v>6800</c:v>
                </c:pt>
                <c:pt idx="35">
                  <c:v>7000</c:v>
                </c:pt>
                <c:pt idx="36">
                  <c:v>7200</c:v>
                </c:pt>
                <c:pt idx="37">
                  <c:v>7400</c:v>
                </c:pt>
                <c:pt idx="38">
                  <c:v>7600</c:v>
                </c:pt>
                <c:pt idx="39">
                  <c:v>7800</c:v>
                </c:pt>
                <c:pt idx="40">
                  <c:v>8000</c:v>
                </c:pt>
                <c:pt idx="41">
                  <c:v>8200</c:v>
                </c:pt>
                <c:pt idx="42">
                  <c:v>8400</c:v>
                </c:pt>
                <c:pt idx="43">
                  <c:v>8600</c:v>
                </c:pt>
                <c:pt idx="44">
                  <c:v>8800</c:v>
                </c:pt>
                <c:pt idx="45">
                  <c:v>9000</c:v>
                </c:pt>
                <c:pt idx="46">
                  <c:v>9200</c:v>
                </c:pt>
                <c:pt idx="47">
                  <c:v>9400</c:v>
                </c:pt>
                <c:pt idx="48">
                  <c:v>9600</c:v>
                </c:pt>
                <c:pt idx="49">
                  <c:v>9800</c:v>
                </c:pt>
                <c:pt idx="50">
                  <c:v>10000</c:v>
                </c:pt>
                <c:pt idx="51">
                  <c:v>10200</c:v>
                </c:pt>
                <c:pt idx="52">
                  <c:v>10400</c:v>
                </c:pt>
                <c:pt idx="53">
                  <c:v>10600</c:v>
                </c:pt>
                <c:pt idx="54">
                  <c:v>10800</c:v>
                </c:pt>
                <c:pt idx="55">
                  <c:v>11000</c:v>
                </c:pt>
                <c:pt idx="56">
                  <c:v>11200</c:v>
                </c:pt>
                <c:pt idx="57">
                  <c:v>11400</c:v>
                </c:pt>
                <c:pt idx="58">
                  <c:v>11600</c:v>
                </c:pt>
                <c:pt idx="59">
                  <c:v>11800</c:v>
                </c:pt>
                <c:pt idx="60">
                  <c:v>12000</c:v>
                </c:pt>
                <c:pt idx="61">
                  <c:v>12200</c:v>
                </c:pt>
                <c:pt idx="62">
                  <c:v>12400</c:v>
                </c:pt>
                <c:pt idx="63">
                  <c:v>12600</c:v>
                </c:pt>
                <c:pt idx="64">
                  <c:v>12800</c:v>
                </c:pt>
                <c:pt idx="65">
                  <c:v>13000</c:v>
                </c:pt>
                <c:pt idx="66">
                  <c:v>13200</c:v>
                </c:pt>
                <c:pt idx="67">
                  <c:v>13400</c:v>
                </c:pt>
                <c:pt idx="68">
                  <c:v>13600</c:v>
                </c:pt>
                <c:pt idx="69">
                  <c:v>13800</c:v>
                </c:pt>
                <c:pt idx="70">
                  <c:v>14000</c:v>
                </c:pt>
                <c:pt idx="71">
                  <c:v>14200</c:v>
                </c:pt>
                <c:pt idx="72">
                  <c:v>14400</c:v>
                </c:pt>
                <c:pt idx="73">
                  <c:v>14600</c:v>
                </c:pt>
                <c:pt idx="74">
                  <c:v>14800</c:v>
                </c:pt>
                <c:pt idx="75">
                  <c:v>15000</c:v>
                </c:pt>
                <c:pt idx="76">
                  <c:v>15200</c:v>
                </c:pt>
                <c:pt idx="77">
                  <c:v>15400</c:v>
                </c:pt>
                <c:pt idx="78">
                  <c:v>15600</c:v>
                </c:pt>
                <c:pt idx="79">
                  <c:v>15800</c:v>
                </c:pt>
                <c:pt idx="80">
                  <c:v>16000</c:v>
                </c:pt>
                <c:pt idx="81">
                  <c:v>16200</c:v>
                </c:pt>
                <c:pt idx="82">
                  <c:v>16400</c:v>
                </c:pt>
                <c:pt idx="83">
                  <c:v>16600</c:v>
                </c:pt>
                <c:pt idx="84">
                  <c:v>16800</c:v>
                </c:pt>
                <c:pt idx="85">
                  <c:v>17000</c:v>
                </c:pt>
                <c:pt idx="86">
                  <c:v>17200</c:v>
                </c:pt>
                <c:pt idx="87">
                  <c:v>17400</c:v>
                </c:pt>
                <c:pt idx="88">
                  <c:v>17600</c:v>
                </c:pt>
                <c:pt idx="89">
                  <c:v>17800</c:v>
                </c:pt>
                <c:pt idx="90">
                  <c:v>18000</c:v>
                </c:pt>
                <c:pt idx="91">
                  <c:v>18200</c:v>
                </c:pt>
                <c:pt idx="92">
                  <c:v>18400</c:v>
                </c:pt>
                <c:pt idx="93">
                  <c:v>18600</c:v>
                </c:pt>
                <c:pt idx="94">
                  <c:v>18800</c:v>
                </c:pt>
                <c:pt idx="95">
                  <c:v>19000</c:v>
                </c:pt>
                <c:pt idx="96">
                  <c:v>19200</c:v>
                </c:pt>
                <c:pt idx="97">
                  <c:v>19400</c:v>
                </c:pt>
                <c:pt idx="98">
                  <c:v>19600</c:v>
                </c:pt>
                <c:pt idx="99">
                  <c:v>19800</c:v>
                </c:pt>
                <c:pt idx="100">
                  <c:v>20000</c:v>
                </c:pt>
                <c:pt idx="101">
                  <c:v>20200</c:v>
                </c:pt>
                <c:pt idx="102">
                  <c:v>20400</c:v>
                </c:pt>
                <c:pt idx="103">
                  <c:v>20600</c:v>
                </c:pt>
                <c:pt idx="104">
                  <c:v>20800</c:v>
                </c:pt>
                <c:pt idx="105">
                  <c:v>21000</c:v>
                </c:pt>
                <c:pt idx="106">
                  <c:v>21200</c:v>
                </c:pt>
                <c:pt idx="107">
                  <c:v>21400</c:v>
                </c:pt>
                <c:pt idx="108">
                  <c:v>21600</c:v>
                </c:pt>
                <c:pt idx="109">
                  <c:v>21800</c:v>
                </c:pt>
                <c:pt idx="110">
                  <c:v>22000</c:v>
                </c:pt>
                <c:pt idx="111">
                  <c:v>22200</c:v>
                </c:pt>
                <c:pt idx="112">
                  <c:v>22400</c:v>
                </c:pt>
                <c:pt idx="113">
                  <c:v>22600</c:v>
                </c:pt>
                <c:pt idx="114">
                  <c:v>22800</c:v>
                </c:pt>
                <c:pt idx="115">
                  <c:v>23000</c:v>
                </c:pt>
                <c:pt idx="116">
                  <c:v>23200</c:v>
                </c:pt>
                <c:pt idx="117">
                  <c:v>23400</c:v>
                </c:pt>
                <c:pt idx="118">
                  <c:v>23600</c:v>
                </c:pt>
                <c:pt idx="119">
                  <c:v>23800</c:v>
                </c:pt>
                <c:pt idx="120">
                  <c:v>24000</c:v>
                </c:pt>
                <c:pt idx="121">
                  <c:v>24200</c:v>
                </c:pt>
                <c:pt idx="122">
                  <c:v>24400</c:v>
                </c:pt>
                <c:pt idx="123">
                  <c:v>24600</c:v>
                </c:pt>
                <c:pt idx="124">
                  <c:v>24800</c:v>
                </c:pt>
                <c:pt idx="125">
                  <c:v>25000</c:v>
                </c:pt>
                <c:pt idx="126">
                  <c:v>25200</c:v>
                </c:pt>
                <c:pt idx="127">
                  <c:v>25400</c:v>
                </c:pt>
                <c:pt idx="128">
                  <c:v>25600</c:v>
                </c:pt>
                <c:pt idx="129">
                  <c:v>25800</c:v>
                </c:pt>
                <c:pt idx="130">
                  <c:v>26000</c:v>
                </c:pt>
                <c:pt idx="131">
                  <c:v>26200</c:v>
                </c:pt>
                <c:pt idx="132">
                  <c:v>26400</c:v>
                </c:pt>
                <c:pt idx="133">
                  <c:v>26600</c:v>
                </c:pt>
                <c:pt idx="134">
                  <c:v>26800</c:v>
                </c:pt>
                <c:pt idx="135">
                  <c:v>27000</c:v>
                </c:pt>
                <c:pt idx="136">
                  <c:v>27200</c:v>
                </c:pt>
                <c:pt idx="137">
                  <c:v>27400</c:v>
                </c:pt>
                <c:pt idx="138">
                  <c:v>27600</c:v>
                </c:pt>
                <c:pt idx="139">
                  <c:v>27800</c:v>
                </c:pt>
                <c:pt idx="140">
                  <c:v>28000</c:v>
                </c:pt>
                <c:pt idx="141">
                  <c:v>28200</c:v>
                </c:pt>
                <c:pt idx="142">
                  <c:v>28400</c:v>
                </c:pt>
                <c:pt idx="143">
                  <c:v>28600</c:v>
                </c:pt>
                <c:pt idx="144">
                  <c:v>28800</c:v>
                </c:pt>
                <c:pt idx="145">
                  <c:v>29000</c:v>
                </c:pt>
                <c:pt idx="146">
                  <c:v>29200</c:v>
                </c:pt>
                <c:pt idx="147">
                  <c:v>29400</c:v>
                </c:pt>
                <c:pt idx="148">
                  <c:v>29600</c:v>
                </c:pt>
                <c:pt idx="149">
                  <c:v>29800</c:v>
                </c:pt>
                <c:pt idx="150">
                  <c:v>30000</c:v>
                </c:pt>
                <c:pt idx="151">
                  <c:v>30200</c:v>
                </c:pt>
                <c:pt idx="152">
                  <c:v>30400</c:v>
                </c:pt>
                <c:pt idx="153">
                  <c:v>30600</c:v>
                </c:pt>
                <c:pt idx="154">
                  <c:v>30800</c:v>
                </c:pt>
                <c:pt idx="155">
                  <c:v>31000</c:v>
                </c:pt>
                <c:pt idx="156">
                  <c:v>31200</c:v>
                </c:pt>
                <c:pt idx="157">
                  <c:v>31400</c:v>
                </c:pt>
                <c:pt idx="158">
                  <c:v>31600</c:v>
                </c:pt>
                <c:pt idx="159">
                  <c:v>31800</c:v>
                </c:pt>
                <c:pt idx="160">
                  <c:v>32000</c:v>
                </c:pt>
                <c:pt idx="161">
                  <c:v>32200</c:v>
                </c:pt>
                <c:pt idx="162">
                  <c:v>32400</c:v>
                </c:pt>
                <c:pt idx="163">
                  <c:v>32600</c:v>
                </c:pt>
                <c:pt idx="164">
                  <c:v>32800</c:v>
                </c:pt>
                <c:pt idx="165">
                  <c:v>33000</c:v>
                </c:pt>
                <c:pt idx="166">
                  <c:v>33200</c:v>
                </c:pt>
                <c:pt idx="167">
                  <c:v>33400</c:v>
                </c:pt>
                <c:pt idx="168">
                  <c:v>33600</c:v>
                </c:pt>
                <c:pt idx="169">
                  <c:v>33800</c:v>
                </c:pt>
                <c:pt idx="170">
                  <c:v>34000</c:v>
                </c:pt>
                <c:pt idx="171">
                  <c:v>34200</c:v>
                </c:pt>
                <c:pt idx="172">
                  <c:v>34400</c:v>
                </c:pt>
                <c:pt idx="173">
                  <c:v>34600</c:v>
                </c:pt>
                <c:pt idx="174">
                  <c:v>34800</c:v>
                </c:pt>
                <c:pt idx="175">
                  <c:v>35000</c:v>
                </c:pt>
                <c:pt idx="176">
                  <c:v>35200</c:v>
                </c:pt>
                <c:pt idx="177">
                  <c:v>35400</c:v>
                </c:pt>
                <c:pt idx="178">
                  <c:v>35600</c:v>
                </c:pt>
                <c:pt idx="179">
                  <c:v>35800</c:v>
                </c:pt>
                <c:pt idx="180">
                  <c:v>36000</c:v>
                </c:pt>
                <c:pt idx="181">
                  <c:v>36200</c:v>
                </c:pt>
                <c:pt idx="182">
                  <c:v>36400</c:v>
                </c:pt>
                <c:pt idx="183">
                  <c:v>36600</c:v>
                </c:pt>
                <c:pt idx="184">
                  <c:v>36800</c:v>
                </c:pt>
                <c:pt idx="185">
                  <c:v>37000</c:v>
                </c:pt>
                <c:pt idx="186">
                  <c:v>37200</c:v>
                </c:pt>
                <c:pt idx="187">
                  <c:v>37400</c:v>
                </c:pt>
                <c:pt idx="188">
                  <c:v>37600</c:v>
                </c:pt>
                <c:pt idx="189">
                  <c:v>37800</c:v>
                </c:pt>
                <c:pt idx="190">
                  <c:v>38000</c:v>
                </c:pt>
                <c:pt idx="191">
                  <c:v>38200</c:v>
                </c:pt>
                <c:pt idx="192">
                  <c:v>38400</c:v>
                </c:pt>
                <c:pt idx="193">
                  <c:v>38600</c:v>
                </c:pt>
                <c:pt idx="194">
                  <c:v>38800</c:v>
                </c:pt>
                <c:pt idx="195">
                  <c:v>39000</c:v>
                </c:pt>
                <c:pt idx="196">
                  <c:v>39200</c:v>
                </c:pt>
                <c:pt idx="197">
                  <c:v>39400</c:v>
                </c:pt>
                <c:pt idx="198">
                  <c:v>39600</c:v>
                </c:pt>
                <c:pt idx="199">
                  <c:v>39800</c:v>
                </c:pt>
                <c:pt idx="200">
                  <c:v>40000</c:v>
                </c:pt>
                <c:pt idx="201">
                  <c:v>40200</c:v>
                </c:pt>
                <c:pt idx="202">
                  <c:v>40400</c:v>
                </c:pt>
                <c:pt idx="203">
                  <c:v>40600</c:v>
                </c:pt>
                <c:pt idx="204">
                  <c:v>40800</c:v>
                </c:pt>
                <c:pt idx="205">
                  <c:v>41000</c:v>
                </c:pt>
                <c:pt idx="206">
                  <c:v>41200</c:v>
                </c:pt>
                <c:pt idx="207">
                  <c:v>41400</c:v>
                </c:pt>
                <c:pt idx="208">
                  <c:v>41600</c:v>
                </c:pt>
                <c:pt idx="209">
                  <c:v>41800</c:v>
                </c:pt>
                <c:pt idx="210">
                  <c:v>42000</c:v>
                </c:pt>
                <c:pt idx="211">
                  <c:v>42200</c:v>
                </c:pt>
                <c:pt idx="212">
                  <c:v>42400</c:v>
                </c:pt>
                <c:pt idx="213">
                  <c:v>42600</c:v>
                </c:pt>
                <c:pt idx="214">
                  <c:v>42800</c:v>
                </c:pt>
                <c:pt idx="215">
                  <c:v>43000</c:v>
                </c:pt>
                <c:pt idx="216">
                  <c:v>43200</c:v>
                </c:pt>
                <c:pt idx="217">
                  <c:v>43400</c:v>
                </c:pt>
                <c:pt idx="218">
                  <c:v>43600</c:v>
                </c:pt>
                <c:pt idx="219">
                  <c:v>43800</c:v>
                </c:pt>
                <c:pt idx="220">
                  <c:v>44000</c:v>
                </c:pt>
                <c:pt idx="221">
                  <c:v>44200</c:v>
                </c:pt>
                <c:pt idx="222">
                  <c:v>44400</c:v>
                </c:pt>
                <c:pt idx="223">
                  <c:v>44600</c:v>
                </c:pt>
                <c:pt idx="224">
                  <c:v>44800</c:v>
                </c:pt>
                <c:pt idx="225">
                  <c:v>45000</c:v>
                </c:pt>
                <c:pt idx="226">
                  <c:v>45200</c:v>
                </c:pt>
                <c:pt idx="227">
                  <c:v>45400</c:v>
                </c:pt>
                <c:pt idx="228">
                  <c:v>45600</c:v>
                </c:pt>
                <c:pt idx="229">
                  <c:v>45800</c:v>
                </c:pt>
                <c:pt idx="230">
                  <c:v>46000</c:v>
                </c:pt>
                <c:pt idx="231">
                  <c:v>46200</c:v>
                </c:pt>
                <c:pt idx="232">
                  <c:v>46400</c:v>
                </c:pt>
                <c:pt idx="233">
                  <c:v>46600</c:v>
                </c:pt>
                <c:pt idx="234">
                  <c:v>46800</c:v>
                </c:pt>
                <c:pt idx="235">
                  <c:v>47000</c:v>
                </c:pt>
                <c:pt idx="236">
                  <c:v>47200</c:v>
                </c:pt>
                <c:pt idx="237">
                  <c:v>47400</c:v>
                </c:pt>
                <c:pt idx="238">
                  <c:v>47600</c:v>
                </c:pt>
                <c:pt idx="239">
                  <c:v>47800</c:v>
                </c:pt>
                <c:pt idx="240">
                  <c:v>48000</c:v>
                </c:pt>
              </c:numCache>
            </c:numRef>
          </c:xVal>
          <c:yVal>
            <c:numRef>
              <c:f>data!$E$13:$E$253</c:f>
              <c:numCache>
                <c:ptCount val="241"/>
                <c:pt idx="0">
                  <c:v>1.2</c:v>
                </c:pt>
                <c:pt idx="1">
                  <c:v>1.1736274469815207</c:v>
                </c:pt>
                <c:pt idx="2">
                  <c:v>1.147834486923635</c:v>
                </c:pt>
                <c:pt idx="3">
                  <c:v>1.1226083820379413</c:v>
                </c:pt>
                <c:pt idx="4">
                  <c:v>1.097936674476037</c:v>
                </c:pt>
                <c:pt idx="5">
                  <c:v>1.0738071801772437</c:v>
                </c:pt>
                <c:pt idx="6">
                  <c:v>1.050207982851537</c:v>
                </c:pt>
                <c:pt idx="7">
                  <c:v>1.0271274280947182</c:v>
                </c:pt>
                <c:pt idx="8">
                  <c:v>1.0045541176329162</c:v>
                </c:pt>
                <c:pt idx="9">
                  <c:v>0.9824769036935781</c:v>
                </c:pt>
                <c:pt idx="10">
                  <c:v>0.9608848835001697</c:v>
                </c:pt>
                <c:pt idx="11">
                  <c:v>0.9397673938878666</c:v>
                </c:pt>
                <c:pt idx="12">
                  <c:v>0.9191140060375784</c:v>
                </c:pt>
                <c:pt idx="13">
                  <c:v>0.898914520325701</c:v>
                </c:pt>
                <c:pt idx="14">
                  <c:v>0.8791589612870588</c:v>
                </c:pt>
                <c:pt idx="15">
                  <c:v>0.8598375726885471</c:v>
                </c:pt>
                <c:pt idx="16">
                  <c:v>0.8409408127110394</c:v>
                </c:pt>
                <c:pt idx="17">
                  <c:v>0.8224593492371851</c:v>
                </c:pt>
                <c:pt idx="18">
                  <c:v>0.8043840552427671</c:v>
                </c:pt>
                <c:pt idx="19">
                  <c:v>0.7867060042893427</c:v>
                </c:pt>
                <c:pt idx="20">
                  <c:v>0.7694164661159455</c:v>
                </c:pt>
                <c:pt idx="21">
                  <c:v>0.7525069023276673</c:v>
                </c:pt>
                <c:pt idx="22">
                  <c:v>0.7359689621789939</c:v>
                </c:pt>
                <c:pt idx="23">
                  <c:v>0.7197944784498101</c:v>
                </c:pt>
                <c:pt idx="24">
                  <c:v>0.7039754634120382</c:v>
                </c:pt>
                <c:pt idx="25">
                  <c:v>0.6885041048849193</c:v>
                </c:pt>
                <c:pt idx="26">
                  <c:v>0.6733727623769875</c:v>
                </c:pt>
                <c:pt idx="27">
                  <c:v>0.6585739633128317</c:v>
                </c:pt>
                <c:pt idx="28">
                  <c:v>0.6441003993427835</c:v>
                </c:pt>
                <c:pt idx="29">
                  <c:v>0.6299449227337075</c:v>
                </c:pt>
                <c:pt idx="30">
                  <c:v>0.6161005428391104</c:v>
                </c:pt>
                <c:pt idx="31">
                  <c:v>0.6025604226468284</c:v>
                </c:pt>
                <c:pt idx="32">
                  <c:v>0.5893178754025861</c:v>
                </c:pt>
                <c:pt idx="33">
                  <c:v>0.5763663613077593</c:v>
                </c:pt>
                <c:pt idx="34">
                  <c:v>0.5636994842897118</c:v>
                </c:pt>
                <c:pt idx="35">
                  <c:v>0.5513109888431119</c:v>
                </c:pt>
                <c:pt idx="36">
                  <c:v>0.5391947569406659</c:v>
                </c:pt>
                <c:pt idx="37">
                  <c:v>0.5273448050117461</c:v>
                </c:pt>
                <c:pt idx="38">
                  <c:v>0.5157552809874195</c:v>
                </c:pt>
                <c:pt idx="39">
                  <c:v>0.5044204614104183</c:v>
                </c:pt>
                <c:pt idx="40">
                  <c:v>0.4933347486086249</c:v>
                </c:pt>
                <c:pt idx="41">
                  <c:v>0.48249266793067563</c:v>
                </c:pt>
                <c:pt idx="42">
                  <c:v>0.47188886504231786</c:v>
                </c:pt>
                <c:pt idx="43">
                  <c:v>0.4615181032821857</c:v>
                </c:pt>
                <c:pt idx="44">
                  <c:v>0.4513752610756879</c:v>
                </c:pt>
                <c:pt idx="45">
                  <c:v>0.4414553294057308</c:v>
                </c:pt>
                <c:pt idx="46">
                  <c:v>0.43175340933902845</c:v>
                </c:pt>
                <c:pt idx="47">
                  <c:v>0.4222647096067761</c:v>
                </c:pt>
                <c:pt idx="48">
                  <c:v>0.41298454423849484</c:v>
                </c:pt>
                <c:pt idx="49">
                  <c:v>0.40390833024787637</c:v>
                </c:pt>
                <c:pt idx="50">
                  <c:v>0.3950315853694867</c:v>
                </c:pt>
                <c:pt idx="51">
                  <c:v>0.3863499258452111</c:v>
                </c:pt>
                <c:pt idx="52">
                  <c:v>0.3778590642593458</c:v>
                </c:pt>
                <c:pt idx="53">
                  <c:v>0.3695548074212686</c:v>
                </c:pt>
                <c:pt idx="54">
                  <c:v>0.36143305429464256</c:v>
                </c:pt>
                <c:pt idx="55">
                  <c:v>0.3534897939721288</c:v>
                </c:pt>
                <c:pt idx="56">
                  <c:v>0.3457211036946111</c:v>
                </c:pt>
                <c:pt idx="57">
                  <c:v>0.33812314691395</c:v>
                </c:pt>
                <c:pt idx="58">
                  <c:v>0.33069217139831397</c:v>
                </c:pt>
                <c:pt idx="59">
                  <c:v>0.3234245073791489</c:v>
                </c:pt>
                <c:pt idx="60">
                  <c:v>0.3163165657388721</c:v>
                </c:pt>
                <c:pt idx="61">
                  <c:v>0.30936483623839567</c:v>
                </c:pt>
                <c:pt idx="62">
                  <c:v>0.3025658857836038</c:v>
                </c:pt>
                <c:pt idx="63">
                  <c:v>0.2959163567299278</c:v>
                </c:pt>
                <c:pt idx="64">
                  <c:v>0.2894129652241817</c:v>
                </c:pt>
                <c:pt idx="65">
                  <c:v>0.28305249958284</c:v>
                </c:pt>
                <c:pt idx="66">
                  <c:v>0.2768318187059554</c:v>
                </c:pt>
                <c:pt idx="67">
                  <c:v>0.27074785052593464</c:v>
                </c:pt>
                <c:pt idx="68">
                  <c:v>0.2647975904904059</c:v>
                </c:pt>
                <c:pt idx="69">
                  <c:v>0.2589781000784277</c:v>
                </c:pt>
                <c:pt idx="70">
                  <c:v>0.25328650534930824</c:v>
                </c:pt>
                <c:pt idx="71">
                  <c:v>0.24771999552331658</c:v>
                </c:pt>
                <c:pt idx="72">
                  <c:v>0.24227582159358646</c:v>
                </c:pt>
                <c:pt idx="73">
                  <c:v>0.23695129496852604</c:v>
                </c:pt>
                <c:pt idx="74">
                  <c:v>0.23174378614406374</c:v>
                </c:pt>
                <c:pt idx="75">
                  <c:v>0.2266507234050742</c:v>
                </c:pt>
                <c:pt idx="76">
                  <c:v>0.22166959155534335</c:v>
                </c:pt>
                <c:pt idx="77">
                  <c:v>0.2167979306754451</c:v>
                </c:pt>
                <c:pt idx="78">
                  <c:v>0.21203333490791607</c:v>
                </c:pt>
                <c:pt idx="79">
                  <c:v>0.20737345126912943</c:v>
                </c:pt>
                <c:pt idx="80">
                  <c:v>0.2028159784872793</c:v>
                </c:pt>
                <c:pt idx="81">
                  <c:v>0.19835866586590384</c:v>
                </c:pt>
                <c:pt idx="82">
                  <c:v>0.1939993121723844</c:v>
                </c:pt>
                <c:pt idx="83">
                  <c:v>0.18973576455087207</c:v>
                </c:pt>
                <c:pt idx="84">
                  <c:v>0.18556591745910575</c:v>
                </c:pt>
                <c:pt idx="85">
                  <c:v>0.18148771162859492</c:v>
                </c:pt>
                <c:pt idx="86">
                  <c:v>0.17749913304765522</c:v>
                </c:pt>
                <c:pt idx="87">
                  <c:v>0.17359821196679406</c:v>
                </c:pt>
                <c:pt idx="88">
                  <c:v>0.1697830219259545</c:v>
                </c:pt>
                <c:pt idx="89">
                  <c:v>0.16605167880313793</c:v>
                </c:pt>
                <c:pt idx="90">
                  <c:v>0.16240233988393524</c:v>
                </c:pt>
                <c:pt idx="91">
                  <c:v>0.15883320295150674</c:v>
                </c:pt>
                <c:pt idx="92">
                  <c:v>0.1553425053965622</c:v>
                </c:pt>
                <c:pt idx="93">
                  <c:v>0.15192852334690024</c:v>
                </c:pt>
                <c:pt idx="94">
                  <c:v>0.1485895708160791</c:v>
                </c:pt>
                <c:pt idx="95">
                  <c:v>0.14532399887079567</c:v>
                </c:pt>
                <c:pt idx="96">
                  <c:v>0.14213019481656444</c:v>
                </c:pt>
                <c:pt idx="97">
                  <c:v>0.13900658140129224</c:v>
                </c:pt>
                <c:pt idx="98">
                  <c:v>0.1359516160363563</c:v>
                </c:pt>
                <c:pt idx="99">
                  <c:v>0.13296379003480063</c:v>
                </c:pt>
                <c:pt idx="100">
                  <c:v>0.13004162786627502</c:v>
                </c:pt>
                <c:pt idx="101">
                  <c:v>0.1271836864283478</c:v>
                </c:pt>
                <c:pt idx="102">
                  <c:v>0.12438855433383342</c:v>
                </c:pt>
                <c:pt idx="103">
                  <c:v>0.12165485121378258</c:v>
                </c:pt>
                <c:pt idx="104">
                  <c:v>0.11898122703579035</c:v>
                </c:pt>
                <c:pt idx="105">
                  <c:v>0.11636636143728606</c:v>
                </c:pt>
                <c:pt idx="106">
                  <c:v>0.11380896307347577</c:v>
                </c:pt>
                <c:pt idx="107">
                  <c:v>0.11130776897961461</c:v>
                </c:pt>
                <c:pt idx="108">
                  <c:v>0.10886154394729501</c:v>
                </c:pt>
                <c:pt idx="109">
                  <c:v>0.10646907991444206</c:v>
                </c:pt>
                <c:pt idx="110">
                  <c:v>0.10412919536871507</c:v>
                </c:pt>
                <c:pt idx="111">
                  <c:v>0.10184073476402088</c:v>
                </c:pt>
                <c:pt idx="112">
                  <c:v>0.09960256794985003</c:v>
                </c:pt>
                <c:pt idx="113">
                  <c:v>0.09741358961315495</c:v>
                </c:pt>
                <c:pt idx="114">
                  <c:v>0.09527271873249386</c:v>
                </c:pt>
                <c:pt idx="115">
                  <c:v>0.09317889804417108</c:v>
                </c:pt>
                <c:pt idx="116">
                  <c:v>0.09113109352010988</c:v>
                </c:pt>
                <c:pt idx="117">
                  <c:v>0.08912829385720066</c:v>
                </c:pt>
                <c:pt idx="118">
                  <c:v>0.08716950997787097</c:v>
                </c:pt>
                <c:pt idx="119">
                  <c:v>0.08525377454163242</c:v>
                </c:pt>
                <c:pt idx="120">
                  <c:v>0.08338014146736185</c:v>
                </c:pt>
                <c:pt idx="121">
                  <c:v>0.08154768546608157</c:v>
                </c:pt>
                <c:pt idx="122">
                  <c:v>0.07975550158400782</c:v>
                </c:pt>
                <c:pt idx="123">
                  <c:v>0.07800270475564144</c:v>
                </c:pt>
                <c:pt idx="124">
                  <c:v>0.07628842936668065</c:v>
                </c:pt>
                <c:pt idx="125">
                  <c:v>0.07461182882653958</c:v>
                </c:pt>
                <c:pt idx="126">
                  <c:v>0.07297207515026156</c:v>
                </c:pt>
                <c:pt idx="127">
                  <c:v>0.07136835854962094</c:v>
                </c:pt>
                <c:pt idx="128">
                  <c:v>0.06979988703321117</c:v>
                </c:pt>
                <c:pt idx="129">
                  <c:v>0.06826588601532181</c:v>
                </c:pt>
                <c:pt idx="130">
                  <c:v>0.06676559793341137</c:v>
                </c:pt>
                <c:pt idx="131">
                  <c:v>0.06529828187398691</c:v>
                </c:pt>
                <c:pt idx="132">
                  <c:v>0.06386321320670581</c:v>
                </c:pt>
                <c:pt idx="133">
                  <c:v>0.06245968322651887</c:v>
                </c:pt>
                <c:pt idx="134">
                  <c:v>0.06108699880367821</c:v>
                </c:pt>
                <c:pt idx="135">
                  <c:v>0.05974448204143673</c:v>
                </c:pt>
                <c:pt idx="136">
                  <c:v>0.05843146994127059</c:v>
                </c:pt>
                <c:pt idx="137">
                  <c:v>0.05714731407545906</c:v>
                </c:pt>
                <c:pt idx="138">
                  <c:v>0.055891380266860094</c:v>
                </c:pt>
                <c:pt idx="139">
                  <c:v>0.05466304827572364</c:v>
                </c:pt>
                <c:pt idx="140">
                  <c:v>0.053461711493387624</c:v>
                </c:pt>
                <c:pt idx="141">
                  <c:v>0.05228677664270596</c:v>
                </c:pt>
                <c:pt idx="142">
                  <c:v>0.05113766348506</c:v>
                </c:pt>
                <c:pt idx="143">
                  <c:v>0.050013804533809256</c:v>
                </c:pt>
                <c:pt idx="144">
                  <c:v>0.04891464477403945</c:v>
                </c:pt>
                <c:pt idx="145">
                  <c:v>0.04783964138846992</c:v>
                </c:pt>
                <c:pt idx="146">
                  <c:v>0.046788263489384536</c:v>
                </c:pt>
                <c:pt idx="147">
                  <c:v>0.045759991856454234</c:v>
                </c:pt>
                <c:pt idx="148">
                  <c:v>0.0447543186803213</c:v>
                </c:pt>
                <c:pt idx="149">
                  <c:v>0.04377074731181906</c:v>
                </c:pt>
                <c:pt idx="150">
                  <c:v>0.042808792016702873</c:v>
                </c:pt>
                <c:pt idx="151">
                  <c:v>0.041867977735771576</c:v>
                </c:pt>
                <c:pt idx="152">
                  <c:v>0.040947839850260626</c:v>
                </c:pt>
                <c:pt idx="153">
                  <c:v>0.0400479239523913</c:v>
                </c:pt>
                <c:pt idx="154">
                  <c:v>0.03916778562096258</c:v>
                </c:pt>
                <c:pt idx="155">
                  <c:v>0.038306990201874835</c:v>
                </c:pt>
                <c:pt idx="156">
                  <c:v>0.03746511259347708</c:v>
                </c:pt>
                <c:pt idx="157">
                  <c:v>0.03664173703663144</c:v>
                </c:pt>
                <c:pt idx="158">
                  <c:v>0.03583645690939166</c:v>
                </c:pt>
                <c:pt idx="159">
                  <c:v>0.035048874526193846</c:v>
                </c:pt>
                <c:pt idx="160">
                  <c:v>0.03427860094146045</c:v>
                </c:pt>
                <c:pt idx="161">
                  <c:v>0.033525255757520474</c:v>
                </c:pt>
                <c:pt idx="162">
                  <c:v>0.03278846693675107</c:v>
                </c:pt>
                <c:pt idx="163">
                  <c:v>0.03206787061784763</c:v>
                </c:pt>
                <c:pt idx="164">
                  <c:v>0.031363110936131866</c:v>
                </c:pt>
                <c:pt idx="165">
                  <c:v>0.03067383984780888</c:v>
                </c:pt>
                <c:pt idx="166">
                  <c:v>0.029999716958086634</c:v>
                </c:pt>
                <c:pt idx="167">
                  <c:v>0.029340409353072874</c:v>
                </c:pt>
                <c:pt idx="168">
                  <c:v>0.028695591435366374</c:v>
                </c:pt>
                <c:pt idx="169">
                  <c:v>0.028064944763261532</c:v>
                </c:pt>
                <c:pt idx="170">
                  <c:v>0.02744815789348669</c:v>
                </c:pt>
                <c:pt idx="171">
                  <c:v>0.02684492622739872</c:v>
                </c:pt>
                <c:pt idx="172">
                  <c:v>0.026254951860557676</c:v>
                </c:pt>
                <c:pt idx="173">
                  <c:v>0.025677943435607527</c:v>
                </c:pt>
                <c:pt idx="174">
                  <c:v>0.02511361599838997</c:v>
                </c:pt>
                <c:pt idx="175">
                  <c:v>0.02456169085722058</c:v>
                </c:pt>
                <c:pt idx="176">
                  <c:v>0.024021895445257627</c:v>
                </c:pt>
                <c:pt idx="177">
                  <c:v>0.023493963185895608</c:v>
                </c:pt>
                <c:pt idx="178">
                  <c:v>0.02297763336111707</c:v>
                </c:pt>
                <c:pt idx="179">
                  <c:v>0.022472650982737704</c:v>
                </c:pt>
                <c:pt idx="180">
                  <c:v>0.021978766666481013</c:v>
                </c:pt>
                <c:pt idx="181">
                  <c:v>0.021495736508820553</c:v>
                </c:pt>
                <c:pt idx="182">
                  <c:v>0.021023321966528778</c:v>
                </c:pt>
                <c:pt idx="183">
                  <c:v>0.02056128973887308</c:v>
                </c:pt>
                <c:pt idx="184">
                  <c:v>0.020109411652400794</c:v>
                </c:pt>
                <c:pt idx="185">
                  <c:v>0.019667464548256325</c:v>
                </c:pt>
                <c:pt idx="186">
                  <c:v>0.01923523017197468</c:v>
                </c:pt>
                <c:pt idx="187">
                  <c:v>0.018812495065697134</c:v>
                </c:pt>
                <c:pt idx="188">
                  <c:v>0.01839905046275549</c:v>
                </c:pt>
                <c:pt idx="189">
                  <c:v>0.017994692184573242</c:v>
                </c:pt>
                <c:pt idx="190">
                  <c:v>0.017599220539832518</c:v>
                </c:pt>
                <c:pt idx="191">
                  <c:v>0.01721244022585698</c:v>
                </c:pt>
                <c:pt idx="192">
                  <c:v>0.016834160232162134</c:v>
                </c:pt>
                <c:pt idx="193">
                  <c:v>0.016464193746125243</c:v>
                </c:pt>
                <c:pt idx="194">
                  <c:v>0.016102358060728406</c:v>
                </c:pt>
                <c:pt idx="195">
                  <c:v>0.015748474484329162</c:v>
                </c:pt>
                <c:pt idx="196">
                  <c:v>0.015402368252414044</c:v>
                </c:pt>
                <c:pt idx="197">
                  <c:v>0.015063868441291588</c:v>
                </c:pt>
                <c:pt idx="198">
                  <c:v>0.014732807883682123</c:v>
                </c:pt>
                <c:pt idx="199">
                  <c:v>0.014409023086162561</c:v>
                </c:pt>
                <c:pt idx="200">
                  <c:v>0.014092354148425633</c:v>
                </c:pt>
                <c:pt idx="201">
                  <c:v>0.013782644684313514</c:v>
                </c:pt>
                <c:pt idx="202">
                  <c:v>0.013479741744586915</c:v>
                </c:pt>
                <c:pt idx="203">
                  <c:v>0.013183495741391478</c:v>
                </c:pt>
                <c:pt idx="204">
                  <c:v>0.012893760374384193</c:v>
                </c:pt>
                <c:pt idx="205">
                  <c:v>0.012610392558483348</c:v>
                </c:pt>
                <c:pt idx="206">
                  <c:v>0.012333252353206316</c:v>
                </c:pt>
                <c:pt idx="207">
                  <c:v>0.012062202893560303</c:v>
                </c:pt>
                <c:pt idx="208">
                  <c:v>0.011797110322451907</c:v>
                </c:pt>
                <c:pt idx="209">
                  <c:v>0.011537843724582138</c:v>
                </c:pt>
                <c:pt idx="210">
                  <c:v>0.011284275061794247</c:v>
                </c:pt>
                <c:pt idx="211">
                  <c:v>0.011036279109842353</c:v>
                </c:pt>
                <c:pt idx="212">
                  <c:v>0.01079373339654981</c:v>
                </c:pt>
                <c:pt idx="213">
                  <c:v>0.01055651814132661</c:v>
                </c:pt>
                <c:pt idx="214">
                  <c:v>0.010324516196016048</c:v>
                </c:pt>
                <c:pt idx="215">
                  <c:v>0.010097612987041397</c:v>
                </c:pt>
                <c:pt idx="216">
                  <c:v>0.009875696458824036</c:v>
                </c:pt>
                <c:pt idx="217">
                  <c:v>0.009658657018445082</c:v>
                </c:pt>
                <c:pt idx="218">
                  <c:v>0.009446387481523207</c:v>
                </c:pt>
                <c:pt idx="219">
                  <c:v>0.009238783019281901</c:v>
                </c:pt>
                <c:pt idx="220">
                  <c:v>0.009035741106780027</c:v>
                </c:pt>
                <c:pt idx="221">
                  <c:v>0.008837161472280187</c:v>
                </c:pt>
                <c:pt idx="222">
                  <c:v>0.008642946047729711</c:v>
                </c:pt>
                <c:pt idx="223">
                  <c:v>0.008452998920330038</c:v>
                </c:pt>
                <c:pt idx="224">
                  <c:v>0.008267226285170412</c:v>
                </c:pt>
                <c:pt idx="225">
                  <c:v>0.00808553639890256</c:v>
                </c:pt>
                <c:pt idx="226">
                  <c:v>0.007907839534433476</c:v>
                </c:pt>
                <c:pt idx="227">
                  <c:v>0.007734047936613915</c:v>
                </c:pt>
                <c:pt idx="228">
                  <c:v>0.00756407577890074</c:v>
                </c:pt>
                <c:pt idx="229">
                  <c:v>0.007397839120971694</c:v>
                </c:pt>
                <c:pt idx="230">
                  <c:v>0.007235255867271689</c:v>
                </c:pt>
                <c:pt idx="231">
                  <c:v>0.007076245726470112</c:v>
                </c:pt>
                <c:pt idx="232">
                  <c:v>0.006920730171809179</c:v>
                </c:pt>
                <c:pt idx="233">
                  <c:v>0.006768632402323657</c:v>
                </c:pt>
                <c:pt idx="234">
                  <c:v>0.006619877304912925</c:v>
                </c:pt>
                <c:pt idx="235">
                  <c:v>0.006474391417246555</c:v>
                </c:pt>
                <c:pt idx="236">
                  <c:v>0.006332102891485121</c:v>
                </c:pt>
                <c:pt idx="237">
                  <c:v>0.0061929414587983235</c:v>
                </c:pt>
                <c:pt idx="238">
                  <c:v>0.006056838394662909</c:v>
                </c:pt>
                <c:pt idx="239">
                  <c:v>0.005923726484923236</c:v>
                </c:pt>
                <c:pt idx="240">
                  <c:v>0.005793539992597729</c:v>
                </c:pt>
              </c:numCache>
            </c:numRef>
          </c:yVal>
          <c:smooth val="0"/>
        </c:ser>
        <c:axId val="28369256"/>
        <c:axId val="53996713"/>
      </c:scatterChart>
      <c:valAx>
        <c:axId val="144348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Height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804463"/>
        <c:crosses val="autoZero"/>
        <c:crossBetween val="midCat"/>
        <c:dispUnits/>
      </c:valAx>
      <c:valAx>
        <c:axId val="6280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Mass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E+00" sourceLinked="0"/>
        <c:majorTickMark val="out"/>
        <c:minorTickMark val="none"/>
        <c:tickLblPos val="nextTo"/>
        <c:crossAx val="14434814"/>
        <c:crosses val="autoZero"/>
        <c:crossBetween val="midCat"/>
        <c:dispUnits/>
      </c:valAx>
      <c:valAx>
        <c:axId val="28369256"/>
        <c:scaling>
          <c:orientation val="minMax"/>
        </c:scaling>
        <c:axPos val="b"/>
        <c:delete val="1"/>
        <c:majorTickMark val="in"/>
        <c:minorTickMark val="none"/>
        <c:tickLblPos val="nextTo"/>
        <c:crossAx val="53996713"/>
        <c:crosses val="max"/>
        <c:crossBetween val="midCat"/>
        <c:dispUnits/>
      </c:valAx>
      <c:valAx>
        <c:axId val="539967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Density (kg/m</a:t>
                </a:r>
                <a:r>
                  <a:rPr lang="en-US" cap="none" sz="140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crossAx val="2836925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"/>
          <c:y val="0.1615"/>
        </c:manualLayout>
      </c:layout>
      <c:overlay val="0"/>
      <c:spPr>
        <a:solidFill>
          <a:srgbClr val="C0C0C0"/>
        </a:solidFill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253"/>
  <sheetViews>
    <sheetView showGridLines="0" workbookViewId="0" topLeftCell="A1">
      <selection activeCell="I8" sqref="I8"/>
    </sheetView>
  </sheetViews>
  <sheetFormatPr defaultColWidth="9.140625" defaultRowHeight="12.75"/>
  <cols>
    <col min="2" max="2" width="13.7109375" style="0" customWidth="1"/>
    <col min="4" max="7" width="12.421875" style="0" bestFit="1" customWidth="1"/>
  </cols>
  <sheetData>
    <row r="3" spans="2:6" ht="20.25">
      <c r="B3" s="1" t="s">
        <v>0</v>
      </c>
      <c r="C3" s="1"/>
      <c r="D3" s="1"/>
      <c r="E3" s="1"/>
      <c r="F3" s="1"/>
    </row>
    <row r="4" spans="2:6" ht="20.25">
      <c r="B4" s="1"/>
      <c r="C4" s="1"/>
      <c r="D4" s="1"/>
      <c r="E4" s="1"/>
      <c r="F4" s="1"/>
    </row>
    <row r="6" spans="2:4" ht="12.75">
      <c r="B6" s="2" t="s">
        <v>1</v>
      </c>
      <c r="C6" s="2" t="s">
        <v>6</v>
      </c>
      <c r="D6" s="4">
        <v>6378000</v>
      </c>
    </row>
    <row r="7" spans="2:4" ht="12.75">
      <c r="B7" s="2" t="s">
        <v>2</v>
      </c>
      <c r="C7" s="2" t="s">
        <v>3</v>
      </c>
      <c r="D7" s="5">
        <v>0</v>
      </c>
    </row>
    <row r="8" spans="2:4" ht="13.5">
      <c r="B8" s="2" t="s">
        <v>4</v>
      </c>
      <c r="C8" s="3" t="s">
        <v>5</v>
      </c>
      <c r="D8" s="5">
        <v>1.2</v>
      </c>
    </row>
    <row r="9" spans="2:4" ht="12.75">
      <c r="B9" s="2" t="s">
        <v>7</v>
      </c>
      <c r="C9" s="2" t="s">
        <v>8</v>
      </c>
      <c r="D9" s="5">
        <v>9000</v>
      </c>
    </row>
    <row r="10" spans="2:4" ht="12.75">
      <c r="B10" s="2" t="s">
        <v>11</v>
      </c>
      <c r="C10" s="2" t="s">
        <v>12</v>
      </c>
      <c r="D10" s="5">
        <v>200</v>
      </c>
    </row>
    <row r="12" spans="3:7" ht="15.75">
      <c r="C12" s="6" t="s">
        <v>9</v>
      </c>
      <c r="D12" s="6" t="s">
        <v>10</v>
      </c>
      <c r="E12" s="6" t="s">
        <v>14</v>
      </c>
      <c r="F12" s="6" t="s">
        <v>15</v>
      </c>
      <c r="G12" s="6" t="s">
        <v>13</v>
      </c>
    </row>
    <row r="13" spans="3:7" ht="12.75">
      <c r="C13" s="7">
        <v>0</v>
      </c>
      <c r="D13" s="7">
        <f>4*PI()*(Re+h)^2</f>
        <v>511185932522525.5</v>
      </c>
      <c r="E13" s="7">
        <f>rho*EXP(-C13/hs)</f>
        <v>1.2</v>
      </c>
      <c r="F13" s="7">
        <f>D13*E13*dh</f>
        <v>1.2268462380540613E+17</v>
      </c>
      <c r="G13" s="7">
        <f>F13</f>
        <v>1.2268462380540613E+17</v>
      </c>
    </row>
    <row r="14" spans="3:7" ht="12.75">
      <c r="C14" s="7">
        <f>C13+dh</f>
        <v>200</v>
      </c>
      <c r="D14" s="7">
        <f>4*PI()*(Re+h)^2</f>
        <v>511185932522525.5</v>
      </c>
      <c r="E14" s="7">
        <f>rho*EXP(-C14/hs)</f>
        <v>1.1736274469815207</v>
      </c>
      <c r="F14" s="7">
        <f>D14*E14*dh</f>
        <v>1.199883681838559E+17</v>
      </c>
      <c r="G14" s="7">
        <f>G13+F14</f>
        <v>2.42672991989262E+17</v>
      </c>
    </row>
    <row r="15" spans="3:7" ht="12.75">
      <c r="C15" s="7">
        <f>C14+dh</f>
        <v>400</v>
      </c>
      <c r="D15" s="7">
        <f>4*PI()*(Re+h)^2</f>
        <v>511185932522525.5</v>
      </c>
      <c r="E15" s="7">
        <f>rho*EXP(-C15/hs)</f>
        <v>1.147834486923635</v>
      </c>
      <c r="F15" s="7">
        <f>D15*E15*dh</f>
        <v>1.173513685159146E+17</v>
      </c>
      <c r="G15" s="7">
        <f aca="true" t="shared" si="0" ref="G15:G78">G14+F15</f>
        <v>3.600243605051766E+17</v>
      </c>
    </row>
    <row r="16" spans="3:7" ht="12.75">
      <c r="C16" s="7">
        <f>C15+dh</f>
        <v>600</v>
      </c>
      <c r="D16" s="7">
        <f>4*PI()*(Re+h)^2</f>
        <v>511185932522525.5</v>
      </c>
      <c r="E16" s="7">
        <f>rho*EXP(-C16/hs)</f>
        <v>1.1226083820379413</v>
      </c>
      <c r="F16" s="7">
        <f>D16*E16*dh</f>
        <v>1.1477232252593373E+17</v>
      </c>
      <c r="G16" s="7">
        <f t="shared" si="0"/>
        <v>4.747966830311103E+17</v>
      </c>
    </row>
    <row r="17" spans="3:7" ht="12.75">
      <c r="C17" s="7">
        <f>C16+dh</f>
        <v>800</v>
      </c>
      <c r="D17" s="7">
        <f>4*PI()*(Re+h)^2</f>
        <v>511185932522525.5</v>
      </c>
      <c r="E17" s="7">
        <f>rho*EXP(-C17/hs)</f>
        <v>1.097936674476037</v>
      </c>
      <c r="F17" s="7">
        <f>D17*E17*dh</f>
        <v>1.122499565585427E+17</v>
      </c>
      <c r="G17" s="7">
        <f t="shared" si="0"/>
        <v>5.87046639589653E+17</v>
      </c>
    </row>
    <row r="18" spans="3:7" ht="12.75">
      <c r="C18" s="7">
        <f>C17+dh</f>
        <v>1000</v>
      </c>
      <c r="D18" s="7">
        <f>4*PI()*(Re+h)^2</f>
        <v>511185932522525.5</v>
      </c>
      <c r="E18" s="7">
        <f>rho*EXP(-C18/hs)</f>
        <v>1.0738071801772437</v>
      </c>
      <c r="F18" s="7">
        <f>D18*E18*dh</f>
        <v>1.0978302494965757E+17</v>
      </c>
      <c r="G18" s="7">
        <f t="shared" si="0"/>
        <v>6.968296645393106E+17</v>
      </c>
    </row>
    <row r="19" spans="3:7" ht="12.75">
      <c r="C19" s="7">
        <f>C18+dh</f>
        <v>1200</v>
      </c>
      <c r="D19" s="7">
        <f>4*PI()*(Re+h)^2</f>
        <v>511185932522525.5</v>
      </c>
      <c r="E19" s="7">
        <f>rho*EXP(-C19/hs)</f>
        <v>1.050207982851537</v>
      </c>
      <c r="F19" s="7">
        <f>D19*E19*dh</f>
        <v>1.0737030941131267E+17</v>
      </c>
      <c r="G19" s="7">
        <f t="shared" si="0"/>
        <v>8.041999739506232E+17</v>
      </c>
    </row>
    <row r="20" spans="3:7" ht="12.75">
      <c r="C20" s="7">
        <f>C19+dh</f>
        <v>1400</v>
      </c>
      <c r="D20" s="7">
        <f>4*PI()*(Re+h)^2</f>
        <v>511185932522525.5</v>
      </c>
      <c r="E20" s="7">
        <f>rho*EXP(-C20/hs)</f>
        <v>1.0271274280947182</v>
      </c>
      <c r="F20" s="7">
        <f>D20*E20*dh</f>
        <v>1.0501061843001237E+17</v>
      </c>
      <c r="G20" s="7">
        <f t="shared" si="0"/>
        <v>9.092105923806356E+17</v>
      </c>
    </row>
    <row r="21" spans="3:7" ht="12.75">
      <c r="C21" s="7">
        <f>C20+dh</f>
        <v>1600</v>
      </c>
      <c r="D21" s="7">
        <f>4*PI()*(Re+h)^2</f>
        <v>511185932522525.5</v>
      </c>
      <c r="E21" s="7">
        <f>rho*EXP(-C21/hs)</f>
        <v>1.0045541176329162</v>
      </c>
      <c r="F21" s="7">
        <f>D21*E21*dh</f>
        <v>1.0270278667830501E+17</v>
      </c>
      <c r="G21" s="7">
        <f t="shared" si="0"/>
        <v>1.0119133790589407E+18</v>
      </c>
    </row>
    <row r="22" spans="3:7" ht="12.75">
      <c r="C22" s="7">
        <f>C21+dh</f>
        <v>1800</v>
      </c>
      <c r="D22" s="7">
        <f>4*PI()*(Re+h)^2</f>
        <v>511185932522525.5</v>
      </c>
      <c r="E22" s="7">
        <f>rho*EXP(-C22/hs)</f>
        <v>0.9824769036935781</v>
      </c>
      <c r="F22" s="7">
        <f>D22*E22*dh</f>
        <v>1.0044567443928904E+17</v>
      </c>
      <c r="G22" s="7">
        <f t="shared" si="0"/>
        <v>1.1123590534982298E+18</v>
      </c>
    </row>
    <row r="23" spans="3:7" ht="12.75">
      <c r="C23" s="7">
        <f>C22+dh</f>
        <v>2000</v>
      </c>
      <c r="D23" s="7">
        <f>4*PI()*(Re+h)^2</f>
        <v>511185932522525.5</v>
      </c>
      <c r="E23" s="7">
        <f>rho*EXP(-C23/hs)</f>
        <v>0.9608848835001697</v>
      </c>
      <c r="F23" s="7">
        <f>D23*E23*dh</f>
        <v>98238167043766500</v>
      </c>
      <c r="G23" s="7">
        <f t="shared" si="0"/>
        <v>1.2105972205419963E+18</v>
      </c>
    </row>
    <row r="24" spans="3:7" ht="12.75">
      <c r="C24" s="7">
        <f>C23+dh</f>
        <v>2200</v>
      </c>
      <c r="D24" s="7">
        <f>4*PI()*(Re+h)^2</f>
        <v>511185932522525.5</v>
      </c>
      <c r="E24" s="7">
        <f>rho*EXP(-C24/hs)</f>
        <v>0.9397673938878666</v>
      </c>
      <c r="F24" s="7">
        <f>D24*E24*dh</f>
        <v>96079174319766530</v>
      </c>
      <c r="G24" s="7">
        <f t="shared" si="0"/>
        <v>1.3066763948617628E+18</v>
      </c>
    </row>
    <row r="25" spans="3:7" ht="12.75">
      <c r="C25" s="7">
        <f>C24+dh</f>
        <v>2400</v>
      </c>
      <c r="D25" s="7">
        <f>4*PI()*(Re+h)^2</f>
        <v>511185932522525.5</v>
      </c>
      <c r="E25" s="7">
        <f>rho*EXP(-C25/hs)</f>
        <v>0.9191140060375784</v>
      </c>
      <c r="F25" s="7">
        <f>D25*E25*dh</f>
        <v>93967630054166740</v>
      </c>
      <c r="G25" s="7">
        <f t="shared" si="0"/>
        <v>1.4006440249159296E+18</v>
      </c>
    </row>
    <row r="26" spans="3:7" ht="12.75">
      <c r="C26" s="7">
        <f>C25+dh</f>
        <v>2600</v>
      </c>
      <c r="D26" s="7">
        <f>4*PI()*(Re+h)^2</f>
        <v>511185932522525.5</v>
      </c>
      <c r="E26" s="7">
        <f>rho*EXP(-C26/hs)</f>
        <v>0.898914520325701</v>
      </c>
      <c r="F26" s="7">
        <f>D26*E26*dh</f>
        <v>91902491466146430</v>
      </c>
      <c r="G26" s="7">
        <f t="shared" si="0"/>
        <v>1.492546516382076E+18</v>
      </c>
    </row>
    <row r="27" spans="3:7" ht="12.75">
      <c r="C27" s="7">
        <f>C26+dh</f>
        <v>2800</v>
      </c>
      <c r="D27" s="7">
        <f>4*PI()*(Re+h)^2</f>
        <v>511185932522525.5</v>
      </c>
      <c r="E27" s="7">
        <f>rho*EXP(-C27/hs)</f>
        <v>0.8791589612870588</v>
      </c>
      <c r="F27" s="7">
        <f>D27*E27*dh</f>
        <v>89882738692212020</v>
      </c>
      <c r="G27" s="7">
        <f t="shared" si="0"/>
        <v>1.5824292550742879E+18</v>
      </c>
    </row>
    <row r="28" spans="3:7" ht="12.75">
      <c r="C28" s="7">
        <f>C27+dh</f>
        <v>3000</v>
      </c>
      <c r="D28" s="7">
        <f>4*PI()*(Re+h)^2</f>
        <v>511185932522525.5</v>
      </c>
      <c r="E28" s="7">
        <f>rho*EXP(-C28/hs)</f>
        <v>0.8598375726885471</v>
      </c>
      <c r="F28" s="7">
        <f>D28*E28*dh</f>
        <v>87907374282539950</v>
      </c>
      <c r="G28" s="7">
        <f t="shared" si="0"/>
        <v>1.670336629356828E+18</v>
      </c>
    </row>
    <row r="29" spans="3:7" ht="12.75">
      <c r="C29" s="7">
        <f>C28+dh</f>
        <v>3200</v>
      </c>
      <c r="D29" s="7">
        <f>4*PI()*(Re+h)^2</f>
        <v>511185932522525.5</v>
      </c>
      <c r="E29" s="7">
        <f>rho*EXP(-C29/hs)</f>
        <v>0.8409408127110394</v>
      </c>
      <c r="F29" s="7">
        <f>D29*E29*dh</f>
        <v>85975422708388620</v>
      </c>
      <c r="G29" s="7">
        <f t="shared" si="0"/>
        <v>1.7563120520652165E+18</v>
      </c>
    </row>
    <row r="30" spans="3:7" ht="12.75">
      <c r="C30" s="7">
        <f>C29+dh</f>
        <v>3400</v>
      </c>
      <c r="D30" s="7">
        <f>4*PI()*(Re+h)^2</f>
        <v>511185932522525.5</v>
      </c>
      <c r="E30" s="7">
        <f>rho*EXP(-C30/hs)</f>
        <v>0.8224593492371851</v>
      </c>
      <c r="F30" s="7">
        <f>D30*E30*dh</f>
        <v>84085929880335980</v>
      </c>
      <c r="G30" s="7">
        <f t="shared" si="0"/>
        <v>1.8403979819455524E+18</v>
      </c>
    </row>
    <row r="31" spans="3:7" ht="12.75">
      <c r="C31" s="7">
        <f>C30+dh</f>
        <v>3600</v>
      </c>
      <c r="D31" s="7">
        <f>4*PI()*(Re+h)^2</f>
        <v>511185932522525.5</v>
      </c>
      <c r="E31" s="7">
        <f>rho*EXP(-C31/hs)</f>
        <v>0.8043840552427671</v>
      </c>
      <c r="F31" s="7">
        <f>D31*E31*dh</f>
        <v>82237962677104910</v>
      </c>
      <c r="G31" s="7">
        <f t="shared" si="0"/>
        <v>1.9226359446226573E+18</v>
      </c>
    </row>
    <row r="32" spans="3:7" ht="12.75">
      <c r="C32" s="7">
        <f>C31+dh</f>
        <v>3800</v>
      </c>
      <c r="D32" s="7">
        <f>4*PI()*(Re+h)^2</f>
        <v>511185932522525.5</v>
      </c>
      <c r="E32" s="7">
        <f>rho*EXP(-C32/hs)</f>
        <v>0.7867060042893427</v>
      </c>
      <c r="F32" s="7">
        <f>D32*E32*dh</f>
        <v>80430608484743520</v>
      </c>
      <c r="G32" s="7">
        <f t="shared" si="0"/>
        <v>2.0030665531074007E+18</v>
      </c>
    </row>
    <row r="33" spans="3:7" ht="12.75">
      <c r="C33" s="7">
        <f>C32+dh</f>
        <v>4000</v>
      </c>
      <c r="D33" s="7">
        <f>4*PI()*(Re+h)^2</f>
        <v>511185932522525.5</v>
      </c>
      <c r="E33" s="7">
        <f>rho*EXP(-C33/hs)</f>
        <v>0.7694164661159455</v>
      </c>
      <c r="F33" s="7">
        <f>D33*E33*dh</f>
        <v>78662974745933150</v>
      </c>
      <c r="G33" s="7">
        <f t="shared" si="0"/>
        <v>2.0817295278533338E+18</v>
      </c>
    </row>
    <row r="34" spans="3:7" ht="12.75">
      <c r="C34" s="7">
        <f>C33+dh</f>
        <v>4200</v>
      </c>
      <c r="D34" s="7">
        <f>4*PI()*(Re+h)^2</f>
        <v>511185932522525.5</v>
      </c>
      <c r="E34" s="7">
        <f>rho*EXP(-C34/hs)</f>
        <v>0.7525069023276673</v>
      </c>
      <c r="F34" s="7">
        <f>D34*E34*dh</f>
        <v>76934188519201120</v>
      </c>
      <c r="G34" s="7">
        <f t="shared" si="0"/>
        <v>2.1586637163725348E+18</v>
      </c>
    </row>
    <row r="35" spans="3:7" ht="12.75">
      <c r="C35" s="7">
        <f>C34+dh</f>
        <v>4400</v>
      </c>
      <c r="D35" s="7">
        <f>4*PI()*(Re+h)^2</f>
        <v>511185932522525.5</v>
      </c>
      <c r="E35" s="7">
        <f>rho*EXP(-C35/hs)</f>
        <v>0.7359689621789939</v>
      </c>
      <c r="F35" s="7">
        <f>D35*E35*dh</f>
        <v>75243396047820860</v>
      </c>
      <c r="G35" s="7">
        <f t="shared" si="0"/>
        <v>2.2339071124203556E+18</v>
      </c>
    </row>
    <row r="36" spans="3:7" ht="12.75">
      <c r="C36" s="7">
        <f>C35+dh</f>
        <v>4600</v>
      </c>
      <c r="D36" s="7">
        <f>4*PI()*(Re+h)^2</f>
        <v>511185932522525.5</v>
      </c>
      <c r="E36" s="7">
        <f>rho*EXP(-C36/hs)</f>
        <v>0.7197944784498101</v>
      </c>
      <c r="F36" s="7">
        <f>D36*E36*dh</f>
        <v>73589762338186200</v>
      </c>
      <c r="G36" s="7">
        <f t="shared" si="0"/>
        <v>2.307496874758542E+18</v>
      </c>
    </row>
    <row r="37" spans="3:7" ht="12.75">
      <c r="C37" s="7">
        <f>C36+dh</f>
        <v>4800</v>
      </c>
      <c r="D37" s="7">
        <f>4*PI()*(Re+h)^2</f>
        <v>511185932522525.5</v>
      </c>
      <c r="E37" s="7">
        <f>rho*EXP(-C37/hs)</f>
        <v>0.7039754634120382</v>
      </c>
      <c r="F37" s="7">
        <f>D37*E37*dh</f>
        <v>71972470747451950</v>
      </c>
      <c r="G37" s="7">
        <f t="shared" si="0"/>
        <v>2.3794693455059937E+18</v>
      </c>
    </row>
    <row r="38" spans="3:7" ht="12.75">
      <c r="C38" s="7">
        <f>C37+dh</f>
        <v>5000</v>
      </c>
      <c r="D38" s="7">
        <f>4*PI()*(Re+h)^2</f>
        <v>511185932522525.5</v>
      </c>
      <c r="E38" s="7">
        <f>rho*EXP(-C38/hs)</f>
        <v>0.6885041048849193</v>
      </c>
      <c r="F38" s="7">
        <f>D38*E38*dh</f>
        <v>70390722580236840</v>
      </c>
      <c r="G38" s="7">
        <f t="shared" si="0"/>
        <v>2.4498600680862305E+18</v>
      </c>
    </row>
    <row r="39" spans="3:7" ht="12.75">
      <c r="C39" s="7">
        <f>C38+dh</f>
        <v>5200</v>
      </c>
      <c r="D39" s="7">
        <f>4*PI()*(Re+h)^2</f>
        <v>511185932522525.5</v>
      </c>
      <c r="E39" s="7">
        <f>rho*EXP(-C39/hs)</f>
        <v>0.6733727623769875</v>
      </c>
      <c r="F39" s="7">
        <f>D39*E39*dh</f>
        <v>68843736694189864</v>
      </c>
      <c r="G39" s="7">
        <f t="shared" si="0"/>
        <v>2.5187038047804206E+18</v>
      </c>
    </row>
    <row r="40" spans="3:7" ht="12.75">
      <c r="C40" s="7">
        <f>C39+dh</f>
        <v>5400</v>
      </c>
      <c r="D40" s="7">
        <f>4*PI()*(Re+h)^2</f>
        <v>511185932522525.5</v>
      </c>
      <c r="E40" s="7">
        <f>rho*EXP(-C40/hs)</f>
        <v>0.6585739633128317</v>
      </c>
      <c r="F40" s="7">
        <f>D40*E40*dh</f>
        <v>67330749114225070</v>
      </c>
      <c r="G40" s="7">
        <f t="shared" si="0"/>
        <v>2.586034553894646E+18</v>
      </c>
    </row>
    <row r="41" spans="3:7" ht="12.75">
      <c r="C41" s="7">
        <f>C40+dh</f>
        <v>5600</v>
      </c>
      <c r="D41" s="7">
        <f>4*PI()*(Re+h)^2</f>
        <v>511185932522525.5</v>
      </c>
      <c r="E41" s="7">
        <f>rho*EXP(-C41/hs)</f>
        <v>0.6441003993427835</v>
      </c>
      <c r="F41" s="7">
        <f>D41*E41*dh</f>
        <v>65851012655234376</v>
      </c>
      <c r="G41" s="7">
        <f t="shared" si="0"/>
        <v>2.6518855665498803E+18</v>
      </c>
    </row>
    <row r="42" spans="3:7" ht="12.75">
      <c r="C42" s="7">
        <f>C41+dh</f>
        <v>5800</v>
      </c>
      <c r="D42" s="7">
        <f>4*PI()*(Re+h)^2</f>
        <v>511185932522525.5</v>
      </c>
      <c r="E42" s="7">
        <f>rho*EXP(-C42/hs)</f>
        <v>0.6299449227337075</v>
      </c>
      <c r="F42" s="7">
        <f>D42*E42*dh</f>
        <v>64403796553092110</v>
      </c>
      <c r="G42" s="7">
        <f t="shared" si="0"/>
        <v>2.7162893631029724E+18</v>
      </c>
    </row>
    <row r="43" spans="3:7" ht="12.75">
      <c r="C43" s="7">
        <f>C42+dh</f>
        <v>6000</v>
      </c>
      <c r="D43" s="7">
        <f>4*PI()*(Re+h)^2</f>
        <v>511185932522525.5</v>
      </c>
      <c r="E43" s="7">
        <f>rho*EXP(-C43/hs)</f>
        <v>0.6161005428391104</v>
      </c>
      <c r="F43" s="7">
        <f>D43*E43*dh</f>
        <v>62988386103768960</v>
      </c>
      <c r="G43" s="7">
        <f t="shared" si="0"/>
        <v>2.7792777492067415E+18</v>
      </c>
    </row>
    <row r="44" spans="3:7" ht="12.75">
      <c r="C44" s="7">
        <f>C43+dh</f>
        <v>6200</v>
      </c>
      <c r="D44" s="7">
        <f>4*PI()*(Re+h)^2</f>
        <v>511185932522525.5</v>
      </c>
      <c r="E44" s="7">
        <f>rho*EXP(-C44/hs)</f>
        <v>0.6025604226468284</v>
      </c>
      <c r="F44" s="7">
        <f>D44*E44*dh</f>
        <v>61604082310377220</v>
      </c>
      <c r="G44" s="7">
        <f t="shared" si="0"/>
        <v>2.8408818315171185E+18</v>
      </c>
    </row>
    <row r="45" spans="3:7" ht="12.75">
      <c r="C45" s="7">
        <f>C44+dh</f>
        <v>6400</v>
      </c>
      <c r="D45" s="7">
        <f>4*PI()*(Re+h)^2</f>
        <v>511185932522525.5</v>
      </c>
      <c r="E45" s="7">
        <f>rho*EXP(-C45/hs)</f>
        <v>0.5893178754025861</v>
      </c>
      <c r="F45" s="7">
        <f>D45*E45*dh</f>
        <v>60250201537972890</v>
      </c>
      <c r="G45" s="7">
        <f t="shared" si="0"/>
        <v>2.901132033055091E+18</v>
      </c>
    </row>
    <row r="46" spans="3:7" ht="12.75">
      <c r="C46" s="7">
        <f>C45+dh</f>
        <v>6600</v>
      </c>
      <c r="D46" s="7">
        <f>4*PI()*(Re+h)^2</f>
        <v>511185932522525.5</v>
      </c>
      <c r="E46" s="7">
        <f>rho*EXP(-C46/hs)</f>
        <v>0.5763663613077593</v>
      </c>
      <c r="F46" s="7">
        <f>D46*E46*dh</f>
        <v>58926075175944360</v>
      </c>
      <c r="G46" s="7">
        <f t="shared" si="0"/>
        <v>2.9600581082310354E+18</v>
      </c>
    </row>
    <row r="47" spans="3:7" ht="12.75">
      <c r="C47" s="7">
        <f>C46+dh</f>
        <v>6800</v>
      </c>
      <c r="D47" s="7">
        <f>4*PI()*(Re+h)^2</f>
        <v>511185932522525.5</v>
      </c>
      <c r="E47" s="7">
        <f>rho*EXP(-C47/hs)</f>
        <v>0.5636994842897118</v>
      </c>
      <c r="F47" s="7">
        <f>D47*E47*dh</f>
        <v>57631049307820616</v>
      </c>
      <c r="G47" s="7">
        <f t="shared" si="0"/>
        <v>3.017689157538856E+18</v>
      </c>
    </row>
    <row r="48" spans="3:7" ht="12.75">
      <c r="C48" s="7">
        <f>C47+dh</f>
        <v>7000</v>
      </c>
      <c r="D48" s="7">
        <f>4*PI()*(Re+h)^2</f>
        <v>511185932522525.5</v>
      </c>
      <c r="E48" s="7">
        <f>rho*EXP(-C48/hs)</f>
        <v>0.5513109888431119</v>
      </c>
      <c r="F48" s="7">
        <f>D48*E48*dh</f>
        <v>56364484388336360</v>
      </c>
      <c r="G48" s="7">
        <f t="shared" si="0"/>
        <v>3.074053641927192E+18</v>
      </c>
    </row>
    <row r="49" spans="3:7" ht="12.75">
      <c r="C49" s="7">
        <f>C48+dh</f>
        <v>7200</v>
      </c>
      <c r="D49" s="7">
        <f>4*PI()*(Re+h)^2</f>
        <v>511185932522525.5</v>
      </c>
      <c r="E49" s="7">
        <f>rho*EXP(-C49/hs)</f>
        <v>0.5391947569406659</v>
      </c>
      <c r="F49" s="7">
        <f>D49*E49*dh</f>
        <v>55125754927594150</v>
      </c>
      <c r="G49" s="7">
        <f t="shared" si="0"/>
        <v>3.129179396854786E+18</v>
      </c>
    </row>
    <row r="50" spans="3:7" ht="12.75">
      <c r="C50" s="7">
        <f>C49+dh</f>
        <v>7400</v>
      </c>
      <c r="D50" s="7">
        <f>4*PI()*(Re+h)^2</f>
        <v>511185932522525.5</v>
      </c>
      <c r="E50" s="7">
        <f>rho*EXP(-C50/hs)</f>
        <v>0.5273448050117461</v>
      </c>
      <c r="F50" s="7">
        <f>D50*E50*dh</f>
        <v>53914249182167760</v>
      </c>
      <c r="G50" s="7">
        <f t="shared" si="0"/>
        <v>3.1830936460369536E+18</v>
      </c>
    </row>
    <row r="51" spans="3:7" ht="12.75">
      <c r="C51" s="7">
        <f>C50+dh</f>
        <v>7600</v>
      </c>
      <c r="D51" s="7">
        <f>4*PI()*(Re+h)^2</f>
        <v>511185932522525.5</v>
      </c>
      <c r="E51" s="7">
        <f>rho*EXP(-C51/hs)</f>
        <v>0.5157552809874195</v>
      </c>
      <c r="F51" s="7">
        <f>D51*E51*dh</f>
        <v>52729368852994240</v>
      </c>
      <c r="G51" s="7">
        <f t="shared" si="0"/>
        <v>3.2358230148899476E+18</v>
      </c>
    </row>
    <row r="52" spans="3:7" ht="12.75">
      <c r="C52" s="7">
        <f>C51+dh</f>
        <v>7800</v>
      </c>
      <c r="D52" s="7">
        <f>4*PI()*(Re+h)^2</f>
        <v>511185932522525.5</v>
      </c>
      <c r="E52" s="7">
        <f>rho*EXP(-C52/hs)</f>
        <v>0.5044204614104183</v>
      </c>
      <c r="F52" s="7">
        <f>D52*E52*dh</f>
        <v>51570528789905450</v>
      </c>
      <c r="G52" s="7">
        <f t="shared" si="0"/>
        <v>3.287393543679853E+18</v>
      </c>
    </row>
    <row r="53" spans="3:7" ht="12.75">
      <c r="C53" s="7">
        <f>C52+dh</f>
        <v>8000</v>
      </c>
      <c r="D53" s="7">
        <f>4*PI()*(Re+h)^2</f>
        <v>511185932522525.5</v>
      </c>
      <c r="E53" s="7">
        <f>rho*EXP(-C53/hs)</f>
        <v>0.4933347486086249</v>
      </c>
      <c r="F53" s="7">
        <f>D53*E53*dh</f>
        <v>50437156702653130</v>
      </c>
      <c r="G53" s="7">
        <f t="shared" si="0"/>
        <v>3.337830700382506E+18</v>
      </c>
    </row>
    <row r="54" spans="3:7" ht="12.75">
      <c r="C54" s="7">
        <f>C53+dh</f>
        <v>8200</v>
      </c>
      <c r="D54" s="7">
        <f>4*PI()*(Re+h)^2</f>
        <v>511185932522525.5</v>
      </c>
      <c r="E54" s="7">
        <f>rho*EXP(-C54/hs)</f>
        <v>0.48249266793067563</v>
      </c>
      <c r="F54" s="7">
        <f>D54*E54*dh</f>
        <v>49328692878284730</v>
      </c>
      <c r="G54" s="7">
        <f t="shared" si="0"/>
        <v>3.387159393260791E+18</v>
      </c>
    </row>
    <row r="55" spans="3:7" ht="12.75">
      <c r="C55" s="7">
        <f>C54+dh</f>
        <v>8400</v>
      </c>
      <c r="D55" s="7">
        <f>4*PI()*(Re+h)^2</f>
        <v>511185932522525.5</v>
      </c>
      <c r="E55" s="7">
        <f>rho*EXP(-C55/hs)</f>
        <v>0.47188886504231786</v>
      </c>
      <c r="F55" s="7">
        <f>D55*E55*dh</f>
        <v>48244589904730690</v>
      </c>
      <c r="G55" s="7">
        <f t="shared" si="0"/>
        <v>3.4354039831655214E+18</v>
      </c>
    </row>
    <row r="56" spans="3:7" ht="12.75">
      <c r="C56" s="7">
        <f>C55+dh</f>
        <v>8600</v>
      </c>
      <c r="D56" s="7">
        <f>4*PI()*(Re+h)^2</f>
        <v>511185932522525.5</v>
      </c>
      <c r="E56" s="7">
        <f>rho*EXP(-C56/hs)</f>
        <v>0.4615181032821857</v>
      </c>
      <c r="F56" s="7">
        <f>D56*E56*dh</f>
        <v>47184312400466264</v>
      </c>
      <c r="G56" s="7">
        <f t="shared" si="0"/>
        <v>3.482588295565988E+18</v>
      </c>
    </row>
    <row r="57" spans="3:7" ht="12.75">
      <c r="C57" s="7">
        <f>C56+dh</f>
        <v>8800</v>
      </c>
      <c r="D57" s="7">
        <f>4*PI()*(Re+h)^2</f>
        <v>511185932522525.5</v>
      </c>
      <c r="E57" s="7">
        <f>rho*EXP(-C57/hs)</f>
        <v>0.4513752610756879</v>
      </c>
      <c r="F57" s="7">
        <f>D57*E57*dh</f>
        <v>46147336750114780</v>
      </c>
      <c r="G57" s="7">
        <f t="shared" si="0"/>
        <v>3.5287356323161027E+18</v>
      </c>
    </row>
    <row r="58" spans="3:7" ht="12.75">
      <c r="C58" s="7">
        <f>C57+dh</f>
        <v>9000</v>
      </c>
      <c r="D58" s="7">
        <f>4*PI()*(Re+h)^2</f>
        <v>511185932522525.5</v>
      </c>
      <c r="E58" s="7">
        <f>rho*EXP(-C58/hs)</f>
        <v>0.4414553294057308</v>
      </c>
      <c r="F58" s="7">
        <f>D58*E58*dh</f>
        <v>45133150845861430</v>
      </c>
      <c r="G58" s="7">
        <f t="shared" si="0"/>
        <v>3.573868783161964E+18</v>
      </c>
    </row>
    <row r="59" spans="3:7" ht="12.75">
      <c r="C59" s="7">
        <f>C58+dh</f>
        <v>9200</v>
      </c>
      <c r="D59" s="7">
        <f>4*PI()*(Re+h)^2</f>
        <v>511185932522525.5</v>
      </c>
      <c r="E59" s="7">
        <f>rho*EXP(-C59/hs)</f>
        <v>0.43175340933902845</v>
      </c>
      <c r="F59" s="7">
        <f>D59*E59*dh</f>
        <v>44141253834550184</v>
      </c>
      <c r="G59" s="7">
        <f t="shared" si="0"/>
        <v>3.6180100369965143E+18</v>
      </c>
    </row>
    <row r="60" spans="3:7" ht="12.75">
      <c r="C60" s="7">
        <f>C59+dh</f>
        <v>9400</v>
      </c>
      <c r="D60" s="7">
        <f>4*PI()*(Re+h)^2</f>
        <v>511185932522525.5</v>
      </c>
      <c r="E60" s="7">
        <f>rho*EXP(-C60/hs)</f>
        <v>0.4222647096067761</v>
      </c>
      <c r="F60" s="7">
        <f>D60*E60*dh</f>
        <v>43171155870338660</v>
      </c>
      <c r="G60" s="7">
        <f t="shared" si="0"/>
        <v>3.661181192866853E+18</v>
      </c>
    </row>
    <row r="61" spans="3:7" ht="12.75">
      <c r="C61" s="7">
        <f>C60+dh</f>
        <v>9600</v>
      </c>
      <c r="D61" s="7">
        <f>4*PI()*(Re+h)^2</f>
        <v>511185932522525.5</v>
      </c>
      <c r="E61" s="7">
        <f>rho*EXP(-C61/hs)</f>
        <v>0.41298454423849484</v>
      </c>
      <c r="F61" s="7">
        <f>D61*E61*dh</f>
        <v>42222377872789040</v>
      </c>
      <c r="G61" s="7">
        <f t="shared" si="0"/>
        <v>3.703403570739642E+18</v>
      </c>
    </row>
    <row r="62" spans="3:7" ht="12.75">
      <c r="C62" s="7">
        <f>C61+dh</f>
        <v>9800</v>
      </c>
      <c r="D62" s="7">
        <f>4*PI()*(Re+h)^2</f>
        <v>511185932522525.5</v>
      </c>
      <c r="E62" s="7">
        <f>rho*EXP(-C62/hs)</f>
        <v>0.40390833024787637</v>
      </c>
      <c r="F62" s="7">
        <f>D62*E62*dh</f>
        <v>41294451290275380</v>
      </c>
      <c r="G62" s="7">
        <f t="shared" si="0"/>
        <v>3.744698022029917E+18</v>
      </c>
    </row>
    <row r="63" spans="3:7" ht="12.75">
      <c r="C63" s="7">
        <f>C62+dh</f>
        <v>10000</v>
      </c>
      <c r="D63" s="7">
        <f>4*PI()*(Re+h)^2</f>
        <v>511185932522525.5</v>
      </c>
      <c r="E63" s="7">
        <f>rho*EXP(-C63/hs)</f>
        <v>0.3950315853694867</v>
      </c>
      <c r="F63" s="7">
        <f>D63*E63*dh</f>
        <v>40386917868590536</v>
      </c>
      <c r="G63" s="7">
        <f t="shared" si="0"/>
        <v>3.785084939898508E+18</v>
      </c>
    </row>
    <row r="64" spans="3:7" ht="12.75">
      <c r="C64" s="7">
        <f>C63+dh</f>
        <v>10200</v>
      </c>
      <c r="D64" s="7">
        <f>4*PI()*(Re+h)^2</f>
        <v>511185932522525.5</v>
      </c>
      <c r="E64" s="7">
        <f>rho*EXP(-C64/hs)</f>
        <v>0.3863499258452111</v>
      </c>
      <c r="F64" s="7">
        <f>D64*E64*dh</f>
        <v>39499329424638560</v>
      </c>
      <c r="G64" s="7">
        <f t="shared" si="0"/>
        <v>3.824584269323146E+18</v>
      </c>
    </row>
    <row r="65" spans="3:7" ht="12.75">
      <c r="C65" s="7">
        <f>C64+dh</f>
        <v>10400</v>
      </c>
      <c r="D65" s="7">
        <f>4*PI()*(Re+h)^2</f>
        <v>511185932522525.5</v>
      </c>
      <c r="E65" s="7">
        <f>rho*EXP(-C65/hs)</f>
        <v>0.3778590642593458</v>
      </c>
      <c r="F65" s="7">
        <f>D65*E65*dh</f>
        <v>38631247625100510</v>
      </c>
      <c r="G65" s="7">
        <f t="shared" si="0"/>
        <v>3.8632155169482465E+18</v>
      </c>
    </row>
    <row r="66" spans="3:7" ht="12.75">
      <c r="C66" s="7">
        <f>C65+dh</f>
        <v>10600</v>
      </c>
      <c r="D66" s="7">
        <f>4*PI()*(Re+h)^2</f>
        <v>511185932522525.5</v>
      </c>
      <c r="E66" s="7">
        <f>rho*EXP(-C66/hs)</f>
        <v>0.3695548074212686</v>
      </c>
      <c r="F66" s="7">
        <f>D66*E66*dh</f>
        <v>37782243769964700</v>
      </c>
      <c r="G66" s="7">
        <f t="shared" si="0"/>
        <v>3.900997760718211E+18</v>
      </c>
    </row>
    <row r="67" spans="3:7" ht="12.75">
      <c r="C67" s="7">
        <f>C66+dh</f>
        <v>10800</v>
      </c>
      <c r="D67" s="7">
        <f>4*PI()*(Re+h)^2</f>
        <v>511185932522525.5</v>
      </c>
      <c r="E67" s="7">
        <f>rho*EXP(-C67/hs)</f>
        <v>0.36143305429464256</v>
      </c>
      <c r="F67" s="7">
        <f>D67*E67*dh</f>
        <v>36951898580814290</v>
      </c>
      <c r="G67" s="7">
        <f t="shared" si="0"/>
        <v>3.9379496592990254E+18</v>
      </c>
    </row>
    <row r="68" spans="3:7" ht="12.75">
      <c r="C68" s="7">
        <f>C67+dh</f>
        <v>11000</v>
      </c>
      <c r="D68" s="7">
        <f>4*PI()*(Re+h)^2</f>
        <v>511185932522525.5</v>
      </c>
      <c r="E68" s="7">
        <f>rho*EXP(-C68/hs)</f>
        <v>0.3534897939721288</v>
      </c>
      <c r="F68" s="7">
        <f>D68*E68*dh</f>
        <v>36139801993767620</v>
      </c>
      <c r="G68" s="7">
        <f t="shared" si="0"/>
        <v>3.974089461292793E+18</v>
      </c>
    </row>
    <row r="69" spans="3:7" ht="12.75">
      <c r="C69" s="7">
        <f>C68+dh</f>
        <v>11200</v>
      </c>
      <c r="D69" s="7">
        <f>4*PI()*(Re+h)^2</f>
        <v>511185932522525.5</v>
      </c>
      <c r="E69" s="7">
        <f>rho*EXP(-C69/hs)</f>
        <v>0.3457211036946111</v>
      </c>
      <c r="F69" s="7">
        <f>D69*E69*dh</f>
        <v>35345552956969308</v>
      </c>
      <c r="G69" s="7">
        <f t="shared" si="0"/>
        <v>4.0094350142497623E+18</v>
      </c>
    </row>
    <row r="70" spans="3:7" ht="12.75">
      <c r="C70" s="7">
        <f>C69+dh</f>
        <v>11400</v>
      </c>
      <c r="D70" s="7">
        <f>4*PI()*(Re+h)^2</f>
        <v>511185932522525.5</v>
      </c>
      <c r="E70" s="7">
        <f>rho*EXP(-C70/hs)</f>
        <v>0.33812314691395</v>
      </c>
      <c r="F70" s="7">
        <f>D70*E70*dh</f>
        <v>34568759232531690</v>
      </c>
      <c r="G70" s="7">
        <f t="shared" si="0"/>
        <v>4.044003773482294E+18</v>
      </c>
    </row>
    <row r="71" spans="3:7" ht="12.75">
      <c r="C71" s="7">
        <f>C70+dh</f>
        <v>11600</v>
      </c>
      <c r="D71" s="7">
        <f>4*PI()*(Re+h)^2</f>
        <v>511185932522525.5</v>
      </c>
      <c r="E71" s="7">
        <f>rho*EXP(-C71/hs)</f>
        <v>0.33069217139831397</v>
      </c>
      <c r="F71" s="7">
        <f>D71*E71*dh</f>
        <v>33809037202829190</v>
      </c>
      <c r="G71" s="7">
        <f t="shared" si="0"/>
        <v>4.077812810685123E+18</v>
      </c>
    </row>
    <row r="72" spans="3:7" ht="12.75">
      <c r="C72" s="7">
        <f>C71+dh</f>
        <v>11800</v>
      </c>
      <c r="D72" s="7">
        <f>4*PI()*(Re+h)^2</f>
        <v>511185932522525.5</v>
      </c>
      <c r="E72" s="7">
        <f>rho*EXP(-C72/hs)</f>
        <v>0.3234245073791489</v>
      </c>
      <c r="F72" s="7">
        <f>D72*E72*dh</f>
        <v>33066011681049732</v>
      </c>
      <c r="G72" s="7">
        <f t="shared" si="0"/>
        <v>4.1108788223661727E+18</v>
      </c>
    </row>
    <row r="73" spans="3:7" ht="12.75">
      <c r="C73" s="7">
        <f>C72+dh</f>
        <v>12000</v>
      </c>
      <c r="D73" s="7">
        <f>4*PI()*(Re+h)^2</f>
        <v>511185932522525.5</v>
      </c>
      <c r="E73" s="7">
        <f>rho*EXP(-C73/hs)</f>
        <v>0.3163165657388721</v>
      </c>
      <c r="F73" s="7">
        <f>D73*E73*dh</f>
        <v>32339315725909620</v>
      </c>
      <c r="G73" s="7">
        <f t="shared" si="0"/>
        <v>4.143218138092082E+18</v>
      </c>
    </row>
    <row r="74" spans="3:7" ht="12.75">
      <c r="C74" s="7">
        <f>C73+dh</f>
        <v>12200</v>
      </c>
      <c r="D74" s="7">
        <f>4*PI()*(Re+h)^2</f>
        <v>511185932522525.5</v>
      </c>
      <c r="E74" s="7">
        <f>rho*EXP(-C74/hs)</f>
        <v>0.30936483623839567</v>
      </c>
      <c r="F74" s="7">
        <f>D74*E74*dh</f>
        <v>31628590460440536</v>
      </c>
      <c r="G74" s="7">
        <f t="shared" si="0"/>
        <v>4.174846728552523E+18</v>
      </c>
    </row>
    <row r="75" spans="3:7" ht="12.75">
      <c r="C75" s="7">
        <f>C74+dh</f>
        <v>12400</v>
      </c>
      <c r="D75" s="7">
        <f>4*PI()*(Re+h)^2</f>
        <v>511185932522525.5</v>
      </c>
      <c r="E75" s="7">
        <f>rho*EXP(-C75/hs)</f>
        <v>0.3025658857836038</v>
      </c>
      <c r="F75" s="7">
        <f>D75*E75*dh</f>
        <v>30933484894759092</v>
      </c>
      <c r="G75" s="7">
        <f t="shared" si="0"/>
        <v>4.2057802134472817E+18</v>
      </c>
    </row>
    <row r="76" spans="3:7" ht="12.75">
      <c r="C76" s="7">
        <f>C75+dh</f>
        <v>12600</v>
      </c>
      <c r="D76" s="7">
        <f>4*PI()*(Re+h)^2</f>
        <v>511185932522525.5</v>
      </c>
      <c r="E76" s="7">
        <f>rho*EXP(-C76/hs)</f>
        <v>0.2959163567299278</v>
      </c>
      <c r="F76" s="7">
        <f>D76*E76*dh</f>
        <v>30253655752731290</v>
      </c>
      <c r="G76" s="7">
        <f t="shared" si="0"/>
        <v>4.236033869200013E+18</v>
      </c>
    </row>
    <row r="77" spans="3:7" ht="12.75">
      <c r="C77" s="7">
        <f>C76+dh</f>
        <v>12800</v>
      </c>
      <c r="D77" s="7">
        <f>4*PI()*(Re+h)^2</f>
        <v>511185932522525.5</v>
      </c>
      <c r="E77" s="7">
        <f>rho*EXP(-C77/hs)</f>
        <v>0.2894129652241817</v>
      </c>
      <c r="F77" s="7">
        <f>D77*E77*dh</f>
        <v>29588767302446510</v>
      </c>
      <c r="G77" s="7">
        <f t="shared" si="0"/>
        <v>4.2656226365024594E+18</v>
      </c>
    </row>
    <row r="78" spans="3:7" ht="12.75">
      <c r="C78" s="7">
        <f>C77+dh</f>
        <v>13000</v>
      </c>
      <c r="D78" s="7">
        <f>4*PI()*(Re+h)^2</f>
        <v>511185932522525.5</v>
      </c>
      <c r="E78" s="7">
        <f>rho*EXP(-C78/hs)</f>
        <v>0.28305249958284</v>
      </c>
      <c r="F78" s="7">
        <f>D78*E78*dh</f>
        <v>28938491190417170</v>
      </c>
      <c r="G78" s="7">
        <f t="shared" si="0"/>
        <v>4.294561127692877E+18</v>
      </c>
    </row>
    <row r="79" spans="3:7" ht="12.75">
      <c r="C79" s="7">
        <f>C78+dh</f>
        <v>13200</v>
      </c>
      <c r="D79" s="7">
        <f>4*PI()*(Re+h)^2</f>
        <v>511185932522525.5</v>
      </c>
      <c r="E79" s="7">
        <f>rho*EXP(-C79/hs)</f>
        <v>0.2768318187059554</v>
      </c>
      <c r="F79" s="7">
        <f>D79*E79*dh</f>
        <v>28302506279422108</v>
      </c>
      <c r="G79" s="7">
        <f aca="true" t="shared" si="1" ref="G79:G142">G78+F79</f>
        <v>4.322863633972299E+18</v>
      </c>
    </row>
    <row r="80" spans="3:7" ht="12.75">
      <c r="C80" s="7">
        <f>C79+dh</f>
        <v>13400</v>
      </c>
      <c r="D80" s="7">
        <f>4*PI()*(Re+h)^2</f>
        <v>511185932522525.5</v>
      </c>
      <c r="E80" s="7">
        <f>rho*EXP(-C80/hs)</f>
        <v>0.27074785052593464</v>
      </c>
      <c r="F80" s="7">
        <f>D80*E80*dh</f>
        <v>27680498489913850</v>
      </c>
      <c r="G80" s="7">
        <f t="shared" si="1"/>
        <v>4.3505441324622126E+18</v>
      </c>
    </row>
    <row r="81" spans="3:7" ht="12.75">
      <c r="C81" s="7">
        <f>C80+dh</f>
        <v>13600</v>
      </c>
      <c r="D81" s="7">
        <f>4*PI()*(Re+h)^2</f>
        <v>511185932522525.5</v>
      </c>
      <c r="E81" s="7">
        <f>rho*EXP(-C81/hs)</f>
        <v>0.2647975904904059</v>
      </c>
      <c r="F81" s="7">
        <f>D81*E81*dh</f>
        <v>27072160644911190</v>
      </c>
      <c r="G81" s="7">
        <f t="shared" si="1"/>
        <v>4.3776162931071237E+18</v>
      </c>
    </row>
    <row r="82" spans="3:7" ht="12.75">
      <c r="C82" s="7">
        <f>C81+dh</f>
        <v>13800</v>
      </c>
      <c r="D82" s="7">
        <f>4*PI()*(Re+h)^2</f>
        <v>511185932522525.5</v>
      </c>
      <c r="E82" s="7">
        <f>rho*EXP(-C82/hs)</f>
        <v>0.2589781000784277</v>
      </c>
      <c r="F82" s="7">
        <f>D82*E82*dh</f>
        <v>26477192318300600</v>
      </c>
      <c r="G82" s="7">
        <f t="shared" si="1"/>
        <v>4.4040934854254244E+18</v>
      </c>
    </row>
    <row r="83" spans="3:7" ht="12.75">
      <c r="C83" s="7">
        <f>C82+dh</f>
        <v>14000</v>
      </c>
      <c r="D83" s="7">
        <f>4*PI()*(Re+h)^2</f>
        <v>511185932522525.5</v>
      </c>
      <c r="E83" s="7">
        <f>rho*EXP(-C83/hs)</f>
        <v>0.25328650534930824</v>
      </c>
      <c r="F83" s="7">
        <f>D83*E83*dh</f>
        <v>25895299686471556</v>
      </c>
      <c r="G83" s="7">
        <f t="shared" si="1"/>
        <v>4.429988785111896E+18</v>
      </c>
    </row>
    <row r="84" spans="3:7" ht="12.75">
      <c r="C84" s="7">
        <f>C83+dh</f>
        <v>14200</v>
      </c>
      <c r="D84" s="7">
        <f>4*PI()*(Re+h)^2</f>
        <v>511185932522525.5</v>
      </c>
      <c r="E84" s="7">
        <f>rho*EXP(-C84/hs)</f>
        <v>0.24771999552331658</v>
      </c>
      <c r="F84" s="7">
        <f>D84*E84*dh</f>
        <v>25326195383212484</v>
      </c>
      <c r="G84" s="7">
        <f t="shared" si="1"/>
        <v>4.4553149804951086E+18</v>
      </c>
    </row>
    <row r="85" spans="3:7" ht="12.75">
      <c r="C85" s="7">
        <f>C84+dh</f>
        <v>14400</v>
      </c>
      <c r="D85" s="7">
        <f>4*PI()*(Re+h)^2</f>
        <v>511185932522525.5</v>
      </c>
      <c r="E85" s="7">
        <f>rho*EXP(-C85/hs)</f>
        <v>0.24227582159358646</v>
      </c>
      <c r="F85" s="7">
        <f>D85*E85*dh</f>
        <v>24769598357795704</v>
      </c>
      <c r="G85" s="7">
        <f t="shared" si="1"/>
        <v>4.4800845788529044E+18</v>
      </c>
    </row>
    <row r="86" spans="3:7" ht="12.75">
      <c r="C86" s="7">
        <f>C85+dh</f>
        <v>14600</v>
      </c>
      <c r="D86" s="7">
        <f>4*PI()*(Re+h)^2</f>
        <v>511185932522525.5</v>
      </c>
      <c r="E86" s="7">
        <f>rho*EXP(-C86/hs)</f>
        <v>0.23695129496852604</v>
      </c>
      <c r="F86" s="7">
        <f>D86*E86*dh</f>
        <v>24225233736181196</v>
      </c>
      <c r="G86" s="7">
        <f t="shared" si="1"/>
        <v>4.5043098125890857E+18</v>
      </c>
    </row>
    <row r="87" spans="3:7" ht="12.75">
      <c r="C87" s="7">
        <f>C86+dh</f>
        <v>14800</v>
      </c>
      <c r="D87" s="7">
        <f>4*PI()*(Re+h)^2</f>
        <v>511185932522525.5</v>
      </c>
      <c r="E87" s="7">
        <f>rho*EXP(-C87/hs)</f>
        <v>0.23174378614406374</v>
      </c>
      <c r="F87" s="7">
        <f>D87*E87*dh</f>
        <v>23692832685270790</v>
      </c>
      <c r="G87" s="7">
        <f t="shared" si="1"/>
        <v>4.5280026452743567E+18</v>
      </c>
    </row>
    <row r="88" spans="3:7" ht="12.75">
      <c r="C88" s="7">
        <f>C87+dh</f>
        <v>15000</v>
      </c>
      <c r="D88" s="7">
        <f>4*PI()*(Re+h)^2</f>
        <v>511185932522525.5</v>
      </c>
      <c r="E88" s="7">
        <f>rho*EXP(-C88/hs)</f>
        <v>0.2266507234050742</v>
      </c>
      <c r="F88" s="7">
        <f>D88*E88*dh</f>
        <v>23172132280145570</v>
      </c>
      <c r="G88" s="7">
        <f t="shared" si="1"/>
        <v>4.551174777554502E+18</v>
      </c>
    </row>
    <row r="89" spans="3:7" ht="12.75">
      <c r="C89" s="7">
        <f>C88+dh</f>
        <v>15200</v>
      </c>
      <c r="D89" s="7">
        <f>4*PI()*(Re+h)^2</f>
        <v>511185932522525.5</v>
      </c>
      <c r="E89" s="7">
        <f>rho*EXP(-C89/hs)</f>
        <v>0.22166959155534335</v>
      </c>
      <c r="F89" s="7">
        <f>D89*E89*dh</f>
        <v>22662875374221108</v>
      </c>
      <c r="G89" s="7">
        <f t="shared" si="1"/>
        <v>4.5738376529287235E+18</v>
      </c>
    </row>
    <row r="90" spans="3:7" ht="12.75">
      <c r="C90" s="7">
        <f>C89+dh</f>
        <v>15400</v>
      </c>
      <c r="D90" s="7">
        <f>4*PI()*(Re+h)^2</f>
        <v>511185932522525.5</v>
      </c>
      <c r="E90" s="7">
        <f>rho*EXP(-C90/hs)</f>
        <v>0.2167979306754451</v>
      </c>
      <c r="F90" s="7">
        <f>D90*E90*dh</f>
        <v>22164810472256250</v>
      </c>
      <c r="G90" s="7">
        <f t="shared" si="1"/>
        <v>4.5960024634009795E+18</v>
      </c>
    </row>
    <row r="91" spans="3:7" ht="12.75">
      <c r="C91" s="7">
        <f>C90+dh</f>
        <v>15600</v>
      </c>
      <c r="D91" s="7">
        <f>4*PI()*(Re+h)^2</f>
        <v>511185932522525.5</v>
      </c>
      <c r="E91" s="7">
        <f>rho*EXP(-C91/hs)</f>
        <v>0.21203333490791607</v>
      </c>
      <c r="F91" s="7">
        <f>D91*E91*dh</f>
        <v>21677691606152810</v>
      </c>
      <c r="G91" s="7">
        <f t="shared" si="1"/>
        <v>4.617680155007133E+18</v>
      </c>
    </row>
    <row r="92" spans="3:7" ht="12.75">
      <c r="C92" s="7">
        <f>C91+dh</f>
        <v>15800</v>
      </c>
      <c r="D92" s="7">
        <f>4*PI()*(Re+h)^2</f>
        <v>511185932522525.5</v>
      </c>
      <c r="E92" s="7">
        <f>rho*EXP(-C92/hs)</f>
        <v>0.20737345126912943</v>
      </c>
      <c r="F92" s="7">
        <f>D92*E92*dh</f>
        <v>21201278213484884</v>
      </c>
      <c r="G92" s="7">
        <f t="shared" si="1"/>
        <v>4.638881433220617E+18</v>
      </c>
    </row>
    <row r="93" spans="3:7" ht="12.75">
      <c r="C93" s="7">
        <f>C92+dh</f>
        <v>16000</v>
      </c>
      <c r="D93" s="7">
        <f>4*PI()*(Re+h)^2</f>
        <v>511185932522525.5</v>
      </c>
      <c r="E93" s="7">
        <f>rho*EXP(-C93/hs)</f>
        <v>0.2028159784872793</v>
      </c>
      <c r="F93" s="7">
        <f>D93*E93*dh</f>
        <v>20735335018697668</v>
      </c>
      <c r="G93" s="7">
        <f t="shared" si="1"/>
        <v>4.659616768239315E+18</v>
      </c>
    </row>
    <row r="94" spans="3:7" ht="12.75">
      <c r="C94" s="7">
        <f>C93+dh</f>
        <v>16200</v>
      </c>
      <c r="D94" s="7">
        <f>4*PI()*(Re+h)^2</f>
        <v>511185932522525.5</v>
      </c>
      <c r="E94" s="7">
        <f>rho*EXP(-C94/hs)</f>
        <v>0.19835866586590384</v>
      </c>
      <c r="F94" s="7">
        <f>D94*E94*dh</f>
        <v>20279631916917220</v>
      </c>
      <c r="G94" s="7">
        <f t="shared" si="1"/>
        <v>4.679896400156232E+18</v>
      </c>
    </row>
    <row r="95" spans="3:7" ht="12.75">
      <c r="C95" s="7">
        <f>C94+dh</f>
        <v>16400</v>
      </c>
      <c r="D95" s="7">
        <f>4*PI()*(Re+h)^2</f>
        <v>511185932522525.5</v>
      </c>
      <c r="E95" s="7">
        <f>rho*EXP(-C95/hs)</f>
        <v>0.1939993121723844</v>
      </c>
      <c r="F95" s="7">
        <f>D95*E95*dh</f>
        <v>19833943860313770</v>
      </c>
      <c r="G95" s="7">
        <f t="shared" si="1"/>
        <v>4.699730344016546E+18</v>
      </c>
    </row>
    <row r="96" spans="3:7" ht="12.75">
      <c r="C96" s="7">
        <f>C95+dh</f>
        <v>16600</v>
      </c>
      <c r="D96" s="7">
        <f>4*PI()*(Re+h)^2</f>
        <v>511185932522525.5</v>
      </c>
      <c r="E96" s="7">
        <f>rho*EXP(-C96/hs)</f>
        <v>0.18973576455087207</v>
      </c>
      <c r="F96" s="7">
        <f>D96*E96*dh</f>
        <v>19398050746962376</v>
      </c>
      <c r="G96" s="7">
        <f t="shared" si="1"/>
        <v>4.719128394763508E+18</v>
      </c>
    </row>
    <row r="97" spans="3:7" ht="12.75">
      <c r="C97" s="7">
        <f>C96+dh</f>
        <v>16800</v>
      </c>
      <c r="D97" s="7">
        <f>4*PI()*(Re+h)^2</f>
        <v>511185932522525.5</v>
      </c>
      <c r="E97" s="7">
        <f>rho*EXP(-C97/hs)</f>
        <v>0.18556591745910575</v>
      </c>
      <c r="F97" s="7">
        <f>D97*E97*dh</f>
        <v>18971737312146190</v>
      </c>
      <c r="G97" s="7">
        <f t="shared" si="1"/>
        <v>4.738100132075654E+18</v>
      </c>
    </row>
    <row r="98" spans="3:7" ht="12.75">
      <c r="C98" s="7">
        <f>C97+dh</f>
        <v>17000</v>
      </c>
      <c r="D98" s="7">
        <f>4*PI()*(Re+h)^2</f>
        <v>511185932522525.5</v>
      </c>
      <c r="E98" s="7">
        <f>rho*EXP(-C98/hs)</f>
        <v>0.18148771162859492</v>
      </c>
      <c r="F98" s="7">
        <f>D98*E98*dh</f>
        <v>18554793022048496</v>
      </c>
      <c r="G98" s="7">
        <f t="shared" si="1"/>
        <v>4.756654925097702E+18</v>
      </c>
    </row>
    <row r="99" spans="3:7" ht="12.75">
      <c r="C99" s="7">
        <f>C98+dh</f>
        <v>17200</v>
      </c>
      <c r="D99" s="7">
        <f>4*PI()*(Re+h)^2</f>
        <v>511185932522525.5</v>
      </c>
      <c r="E99" s="7">
        <f>rho*EXP(-C99/hs)</f>
        <v>0.17749913304765522</v>
      </c>
      <c r="F99" s="7">
        <f>D99*E99*dh</f>
        <v>18147011969781092</v>
      </c>
      <c r="G99" s="7">
        <f t="shared" si="1"/>
        <v>4.774801937067483E+18</v>
      </c>
    </row>
    <row r="100" spans="3:7" ht="12.75">
      <c r="C100" s="7">
        <f>C99+dh</f>
        <v>17400</v>
      </c>
      <c r="D100" s="7">
        <f>4*PI()*(Re+h)^2</f>
        <v>511185932522525.5</v>
      </c>
      <c r="E100" s="7">
        <f>rho*EXP(-C100/hs)</f>
        <v>0.17359821196679406</v>
      </c>
      <c r="F100" s="7">
        <f>D100*E100*dh</f>
        <v>17748192773697734</v>
      </c>
      <c r="G100" s="7">
        <f t="shared" si="1"/>
        <v>4.792550129841181E+18</v>
      </c>
    </row>
    <row r="101" spans="3:7" ht="12.75">
      <c r="C101" s="7">
        <f>C100+dh</f>
        <v>17600</v>
      </c>
      <c r="D101" s="7">
        <f>4*PI()*(Re+h)^2</f>
        <v>511185932522525.5</v>
      </c>
      <c r="E101" s="7">
        <f>rho*EXP(-C101/hs)</f>
        <v>0.1697830219259545</v>
      </c>
      <c r="F101" s="7">
        <f>D101*E101*dh</f>
        <v>17358138477942290</v>
      </c>
      <c r="G101" s="7">
        <f t="shared" si="1"/>
        <v>4.809908268319123E+18</v>
      </c>
    </row>
    <row r="102" spans="3:7" ht="12.75">
      <c r="C102" s="7">
        <f>C101+dh</f>
        <v>17800</v>
      </c>
      <c r="D102" s="7">
        <f>4*PI()*(Re+h)^2</f>
        <v>511185932522525.5</v>
      </c>
      <c r="E102" s="7">
        <f>rho*EXP(-C102/hs)</f>
        <v>0.16605167880313793</v>
      </c>
      <c r="F102" s="7">
        <f>D102*E102*dh</f>
        <v>16976656455182588</v>
      </c>
      <c r="G102" s="7">
        <f t="shared" si="1"/>
        <v>4.826884924774306E+18</v>
      </c>
    </row>
    <row r="103" spans="3:7" ht="12.75">
      <c r="C103" s="7">
        <f>C102+dh</f>
        <v>18000</v>
      </c>
      <c r="D103" s="7">
        <f>4*PI()*(Re+h)^2</f>
        <v>511185932522525.5</v>
      </c>
      <c r="E103" s="7">
        <f>rho*EXP(-C103/hs)</f>
        <v>0.16240233988393524</v>
      </c>
      <c r="F103" s="7">
        <f>D103*E103*dh</f>
        <v>16603558311481912</v>
      </c>
      <c r="G103" s="7">
        <f t="shared" si="1"/>
        <v>4.843488483085788E+18</v>
      </c>
    </row>
    <row r="104" spans="3:7" ht="12.75">
      <c r="C104" s="7">
        <f>C103+dh</f>
        <v>18200</v>
      </c>
      <c r="D104" s="7">
        <f>4*PI()*(Re+h)^2</f>
        <v>511185932522525.5</v>
      </c>
      <c r="E104" s="7">
        <f>rho*EXP(-C104/hs)</f>
        <v>0.15883320295150674</v>
      </c>
      <c r="F104" s="7">
        <f>D104*E104*dh</f>
        <v>16238659793261104</v>
      </c>
      <c r="G104" s="7">
        <f t="shared" si="1"/>
        <v>4.85972714287905E+18</v>
      </c>
    </row>
    <row r="105" spans="3:7" ht="12.75">
      <c r="C105" s="7">
        <f>C104+dh</f>
        <v>18400</v>
      </c>
      <c r="D105" s="7">
        <f>4*PI()*(Re+h)^2</f>
        <v>511185932522525.5</v>
      </c>
      <c r="E105" s="7">
        <f>rho*EXP(-C105/hs)</f>
        <v>0.1553425053965622</v>
      </c>
      <c r="F105" s="7">
        <f>D105*E105*dh</f>
        <v>15881780696305418</v>
      </c>
      <c r="G105" s="7">
        <f t="shared" si="1"/>
        <v>4.875608923575355E+18</v>
      </c>
    </row>
    <row r="106" spans="3:7" ht="12.75">
      <c r="C106" s="7">
        <f>C105+dh</f>
        <v>18600</v>
      </c>
      <c r="D106" s="7">
        <f>4*PI()*(Re+h)^2</f>
        <v>511185932522525.5</v>
      </c>
      <c r="E106" s="7">
        <f>rho*EXP(-C106/hs)</f>
        <v>0.15192852334690024</v>
      </c>
      <c r="F106" s="7">
        <f>D106*E106*dh</f>
        <v>15532744776771096</v>
      </c>
      <c r="G106" s="7">
        <f t="shared" si="1"/>
        <v>4.891141668352127E+18</v>
      </c>
    </row>
    <row r="107" spans="3:7" ht="12.75">
      <c r="C107" s="7">
        <f>C106+dh</f>
        <v>18800</v>
      </c>
      <c r="D107" s="7">
        <f>4*PI()*(Re+h)^2</f>
        <v>511185932522525.5</v>
      </c>
      <c r="E107" s="7">
        <f>rho*EXP(-C107/hs)</f>
        <v>0.1485895708160791</v>
      </c>
      <c r="F107" s="7">
        <f>D107*E107*dh</f>
        <v>15191379664147846</v>
      </c>
      <c r="G107" s="7">
        <f t="shared" si="1"/>
        <v>4.906333048016274E+18</v>
      </c>
    </row>
    <row r="108" spans="3:7" ht="12.75">
      <c r="C108" s="7">
        <f>C107+dh</f>
        <v>19000</v>
      </c>
      <c r="D108" s="7">
        <f>4*PI()*(Re+h)^2</f>
        <v>511185932522525.5</v>
      </c>
      <c r="E108" s="7">
        <f>rho*EXP(-C108/hs)</f>
        <v>0.14532399887079567</v>
      </c>
      <c r="F108" s="7">
        <f>D108*E108*dh</f>
        <v>14857516776134024</v>
      </c>
      <c r="G108" s="7">
        <f t="shared" si="1"/>
        <v>4.921190564792408E+18</v>
      </c>
    </row>
    <row r="109" spans="3:7" ht="12.75">
      <c r="C109" s="7">
        <f>C108+dh</f>
        <v>19200</v>
      </c>
      <c r="D109" s="7">
        <f>4*PI()*(Re+h)^2</f>
        <v>511185932522525.5</v>
      </c>
      <c r="E109" s="7">
        <f>rho*EXP(-C109/hs)</f>
        <v>0.14213019481656444</v>
      </c>
      <c r="F109" s="7">
        <f>D109*E109*dh</f>
        <v>14530991235382744</v>
      </c>
      <c r="G109" s="7">
        <f t="shared" si="1"/>
        <v>4.93572155602779E+18</v>
      </c>
    </row>
    <row r="110" spans="3:7" ht="12.75">
      <c r="C110" s="7">
        <f>C109+dh</f>
        <v>19400</v>
      </c>
      <c r="D110" s="7">
        <f>4*PI()*(Re+h)^2</f>
        <v>511185932522525.5</v>
      </c>
      <c r="E110" s="7">
        <f>rho*EXP(-C110/hs)</f>
        <v>0.13900658140129224</v>
      </c>
      <c r="F110" s="7">
        <f>D110*E110*dh</f>
        <v>14211641788077584</v>
      </c>
      <c r="G110" s="7">
        <f t="shared" si="1"/>
        <v>4.949933197815868E+18</v>
      </c>
    </row>
    <row r="111" spans="3:7" ht="12.75">
      <c r="C111" s="7">
        <f>C110+dh</f>
        <v>19600</v>
      </c>
      <c r="D111" s="7">
        <f>4*PI()*(Re+h)^2</f>
        <v>511185932522525.5</v>
      </c>
      <c r="E111" s="7">
        <f>rho*EXP(-C111/hs)</f>
        <v>0.1359516160363563</v>
      </c>
      <c r="F111" s="7">
        <f>D111*E111*dh</f>
        <v>13899310724297826</v>
      </c>
      <c r="G111" s="7">
        <f t="shared" si="1"/>
        <v>4.963832508540166E+18</v>
      </c>
    </row>
    <row r="112" spans="3:7" ht="12.75">
      <c r="C112" s="7">
        <f>C111+dh</f>
        <v>19800</v>
      </c>
      <c r="D112" s="7">
        <f>4*PI()*(Re+h)^2</f>
        <v>511185932522525.5</v>
      </c>
      <c r="E112" s="7">
        <f>rho*EXP(-C112/hs)</f>
        <v>0.13296379003480063</v>
      </c>
      <c r="F112" s="7">
        <f>D112*E112*dh</f>
        <v>13593843800133768</v>
      </c>
      <c r="G112" s="7">
        <f t="shared" si="1"/>
        <v>4.9774263523403E+18</v>
      </c>
    </row>
    <row r="113" spans="3:7" ht="12.75">
      <c r="C113" s="7">
        <f>C112+dh</f>
        <v>20000</v>
      </c>
      <c r="D113" s="7">
        <f>4*PI()*(Re+h)^2</f>
        <v>511185932522525.5</v>
      </c>
      <c r="E113" s="7">
        <f>rho*EXP(-C113/hs)</f>
        <v>0.13004162786627502</v>
      </c>
      <c r="F113" s="7">
        <f>D113*E113*dh</f>
        <v>13295090161513806</v>
      </c>
      <c r="G113" s="7">
        <f t="shared" si="1"/>
        <v>4.990721442501813E+18</v>
      </c>
    </row>
    <row r="114" spans="3:7" ht="12.75">
      <c r="C114" s="7">
        <f>C113+dh</f>
        <v>20200</v>
      </c>
      <c r="D114" s="7">
        <f>4*PI()*(Re+h)^2</f>
        <v>511185932522525.5</v>
      </c>
      <c r="E114" s="7">
        <f>rho*EXP(-C114/hs)</f>
        <v>0.1271836864283478</v>
      </c>
      <c r="F114" s="7">
        <f>D114*E114*dh</f>
        <v>13002902269705488</v>
      </c>
      <c r="G114" s="7">
        <f t="shared" si="1"/>
        <v>5.003724344771518E+18</v>
      </c>
    </row>
    <row r="115" spans="3:7" ht="12.75">
      <c r="C115" s="7">
        <f>C114+dh</f>
        <v>20400</v>
      </c>
      <c r="D115" s="7">
        <f>4*PI()*(Re+h)^2</f>
        <v>511185932522525.5</v>
      </c>
      <c r="E115" s="7">
        <f>rho*EXP(-C115/hs)</f>
        <v>0.12438855433383342</v>
      </c>
      <c r="F115" s="7">
        <f>D115*E115*dh</f>
        <v>12717135828453894</v>
      </c>
      <c r="G115" s="7">
        <f t="shared" si="1"/>
        <v>5.016441480599973E+18</v>
      </c>
    </row>
    <row r="116" spans="3:7" ht="12.75">
      <c r="C116" s="7">
        <f>C115+dh</f>
        <v>20600</v>
      </c>
      <c r="D116" s="7">
        <f>4*PI()*(Re+h)^2</f>
        <v>511185932522525.5</v>
      </c>
      <c r="E116" s="7">
        <f>rho*EXP(-C116/hs)</f>
        <v>0.12165485121378258</v>
      </c>
      <c r="F116" s="7">
        <f>D116*E116*dh</f>
        <v>12437649712721310</v>
      </c>
      <c r="G116" s="7">
        <f t="shared" si="1"/>
        <v>5.028879130312694E+18</v>
      </c>
    </row>
    <row r="117" spans="3:7" ht="12.75">
      <c r="C117" s="7">
        <f>C116+dh</f>
        <v>20800</v>
      </c>
      <c r="D117" s="7">
        <f>4*PI()*(Re+h)^2</f>
        <v>511185932522525.5</v>
      </c>
      <c r="E117" s="7">
        <f>rho*EXP(-C117/hs)</f>
        <v>0.11898122703579035</v>
      </c>
      <c r="F117" s="7">
        <f>D117*E117*dh</f>
        <v>12164305898992962</v>
      </c>
      <c r="G117" s="7">
        <f t="shared" si="1"/>
        <v>5.041043436211686E+18</v>
      </c>
    </row>
    <row r="118" spans="3:7" ht="12.75">
      <c r="C118" s="7">
        <f>C117+dh</f>
        <v>21000</v>
      </c>
      <c r="D118" s="7">
        <f>4*PI()*(Re+h)^2</f>
        <v>511185932522525.5</v>
      </c>
      <c r="E118" s="7">
        <f>rho*EXP(-C118/hs)</f>
        <v>0.11636636143728606</v>
      </c>
      <c r="F118" s="7">
        <f>D118*E118*dh</f>
        <v>11896969397114464</v>
      </c>
      <c r="G118" s="7">
        <f t="shared" si="1"/>
        <v>5.052940405608801E+18</v>
      </c>
    </row>
    <row r="119" spans="3:7" ht="12.75">
      <c r="C119" s="7">
        <f>C118+dh</f>
        <v>21200</v>
      </c>
      <c r="D119" s="7">
        <f>4*PI()*(Re+h)^2</f>
        <v>511185932522525.5</v>
      </c>
      <c r="E119" s="7">
        <f>rho*EXP(-C119/hs)</f>
        <v>0.11380896307347577</v>
      </c>
      <c r="F119" s="7">
        <f>D119*E119*dh</f>
        <v>11635508183627276</v>
      </c>
      <c r="G119" s="7">
        <f t="shared" si="1"/>
        <v>5.064575913792429E+18</v>
      </c>
    </row>
    <row r="120" spans="3:7" ht="12.75">
      <c r="C120" s="7">
        <f>C119+dh</f>
        <v>21400</v>
      </c>
      <c r="D120" s="7">
        <f>4*PI()*(Re+h)^2</f>
        <v>511185932522525.5</v>
      </c>
      <c r="E120" s="7">
        <f>rho*EXP(-C120/hs)</f>
        <v>0.11130776897961461</v>
      </c>
      <c r="F120" s="7">
        <f>D120*E120*dh</f>
        <v>11379793136569226</v>
      </c>
      <c r="G120" s="7">
        <f t="shared" si="1"/>
        <v>5.075955706928998E+18</v>
      </c>
    </row>
    <row r="121" spans="3:7" ht="12.75">
      <c r="C121" s="7">
        <f>C120+dh</f>
        <v>21600</v>
      </c>
      <c r="D121" s="7">
        <f>4*PI()*(Re+h)^2</f>
        <v>511185932522525.5</v>
      </c>
      <c r="E121" s="7">
        <f>rho*EXP(-C121/hs)</f>
        <v>0.10886154394729501</v>
      </c>
      <c r="F121" s="7">
        <f>D121*E121*dh</f>
        <v>11129697971707978</v>
      </c>
      <c r="G121" s="7">
        <f t="shared" si="1"/>
        <v>5.087085404900706E+18</v>
      </c>
    </row>
    <row r="122" spans="3:7" ht="12.75">
      <c r="C122" s="7">
        <f>C121+dh</f>
        <v>21800</v>
      </c>
      <c r="D122" s="7">
        <f>4*PI()*(Re+h)^2</f>
        <v>511185932522525.5</v>
      </c>
      <c r="E122" s="7">
        <f>rho*EXP(-C122/hs)</f>
        <v>0.10646907991444206</v>
      </c>
      <c r="F122" s="7">
        <f>D122*E122*dh</f>
        <v>10885099180175870</v>
      </c>
      <c r="G122" s="7">
        <f t="shared" si="1"/>
        <v>5.097970504080882E+18</v>
      </c>
    </row>
    <row r="123" spans="3:7" ht="12.75">
      <c r="C123" s="7">
        <f>C122+dh</f>
        <v>22000</v>
      </c>
      <c r="D123" s="7">
        <f>4*PI()*(Re+h)^2</f>
        <v>511185932522525.5</v>
      </c>
      <c r="E123" s="7">
        <f>rho*EXP(-C123/hs)</f>
        <v>0.10412919536871507</v>
      </c>
      <c r="F123" s="7">
        <f>D123*E123*dh</f>
        <v>10645875967475370</v>
      </c>
      <c r="G123" s="7">
        <f t="shared" si="1"/>
        <v>5.108616380048357E+18</v>
      </c>
    </row>
    <row r="124" spans="3:7" ht="12.75">
      <c r="C124" s="7">
        <f>C123+dh</f>
        <v>22200</v>
      </c>
      <c r="D124" s="7">
        <f>4*PI()*(Re+h)^2</f>
        <v>511185932522525.5</v>
      </c>
      <c r="E124" s="7">
        <f>rho*EXP(-C124/hs)</f>
        <v>0.10184073476402088</v>
      </c>
      <c r="F124" s="7">
        <f>D124*E124*dh</f>
        <v>10411910193825040</v>
      </c>
      <c r="G124" s="7">
        <f t="shared" si="1"/>
        <v>5.119028290242182E+18</v>
      </c>
    </row>
    <row r="125" spans="3:7" ht="12.75">
      <c r="C125" s="7">
        <f>C124+dh</f>
        <v>22400</v>
      </c>
      <c r="D125" s="7">
        <f>4*PI()*(Re+h)^2</f>
        <v>511185932522525.5</v>
      </c>
      <c r="E125" s="7">
        <f>rho*EXP(-C125/hs)</f>
        <v>0.09960256794985003</v>
      </c>
      <c r="F125" s="7">
        <f>D125*E125*dh</f>
        <v>10183086315816460</v>
      </c>
      <c r="G125" s="7">
        <f t="shared" si="1"/>
        <v>5.129211376557999E+18</v>
      </c>
    </row>
    <row r="126" spans="3:7" ht="12.75">
      <c r="C126" s="7">
        <f>C125+dh</f>
        <v>22600</v>
      </c>
      <c r="D126" s="7">
        <f>4*PI()*(Re+h)^2</f>
        <v>511185932522525.5</v>
      </c>
      <c r="E126" s="7">
        <f>rho*EXP(-C126/hs)</f>
        <v>0.09741358961315495</v>
      </c>
      <c r="F126" s="7">
        <f>D126*E126*dh</f>
        <v>9959291329353444</v>
      </c>
      <c r="G126" s="7">
        <f t="shared" si="1"/>
        <v>5.139170667887353E+18</v>
      </c>
    </row>
    <row r="127" spans="3:7" ht="12.75">
      <c r="C127" s="7">
        <f>C126+dh</f>
        <v>22800</v>
      </c>
      <c r="D127" s="7">
        <f>4*PI()*(Re+h)^2</f>
        <v>511185932522525.5</v>
      </c>
      <c r="E127" s="7">
        <f>rho*EXP(-C127/hs)</f>
        <v>0.09527271873249386</v>
      </c>
      <c r="F127" s="7">
        <f>D127*E127*dh</f>
        <v>9740414713845232</v>
      </c>
      <c r="G127" s="7">
        <f t="shared" si="1"/>
        <v>5.148911082601198E+18</v>
      </c>
    </row>
    <row r="128" spans="3:7" ht="12.75">
      <c r="C128" s="7">
        <f>C127+dh</f>
        <v>23000</v>
      </c>
      <c r="D128" s="7">
        <f>4*PI()*(Re+h)^2</f>
        <v>511185932522525.5</v>
      </c>
      <c r="E128" s="7">
        <f>rho*EXP(-C128/hs)</f>
        <v>0.09317889804417108</v>
      </c>
      <c r="F128" s="7">
        <f>D128*E128*dh</f>
        <v>9526348377626184</v>
      </c>
      <c r="G128" s="7">
        <f t="shared" si="1"/>
        <v>5.158437430978824E+18</v>
      </c>
    </row>
    <row r="129" spans="3:7" ht="12.75">
      <c r="C129" s="7">
        <f>C128+dh</f>
        <v>23200</v>
      </c>
      <c r="D129" s="7">
        <f>4*PI()*(Re+h)^2</f>
        <v>511185932522525.5</v>
      </c>
      <c r="E129" s="7">
        <f>rho*EXP(-C129/hs)</f>
        <v>0.09113109352010988</v>
      </c>
      <c r="F129" s="7">
        <f>D129*E129*dh</f>
        <v>9316986604574970</v>
      </c>
      <c r="G129" s="7">
        <f t="shared" si="1"/>
        <v>5.167754417583399E+18</v>
      </c>
    </row>
    <row r="130" spans="3:7" ht="12.75">
      <c r="C130" s="7">
        <f>C129+dh</f>
        <v>23400</v>
      </c>
      <c r="D130" s="7">
        <f>4*PI()*(Re+h)^2</f>
        <v>511185932522525.5</v>
      </c>
      <c r="E130" s="7">
        <f>rho*EXP(-C130/hs)</f>
        <v>0.08912829385720066</v>
      </c>
      <c r="F130" s="7">
        <f>D130*E130*dh</f>
        <v>9112226001906960</v>
      </c>
      <c r="G130" s="7">
        <f t="shared" si="1"/>
        <v>5.176866643585306E+18</v>
      </c>
    </row>
    <row r="131" spans="3:7" ht="12.75">
      <c r="C131" s="7">
        <f>C130+dh</f>
        <v>23600</v>
      </c>
      <c r="D131" s="7">
        <f>4*PI()*(Re+h)^2</f>
        <v>511185932522525.5</v>
      </c>
      <c r="E131" s="7">
        <f>rho*EXP(-C131/hs)</f>
        <v>0.08716950997787097</v>
      </c>
      <c r="F131" s="7">
        <f>D131*E131*dh</f>
        <v>8911965449113912</v>
      </c>
      <c r="G131" s="7">
        <f t="shared" si="1"/>
        <v>5.185778609034419E+18</v>
      </c>
    </row>
    <row r="132" spans="3:7" ht="12.75">
      <c r="C132" s="7">
        <f>C131+dh</f>
        <v>23800</v>
      </c>
      <c r="D132" s="7">
        <f>4*PI()*(Re+h)^2</f>
        <v>511185932522525.5</v>
      </c>
      <c r="E132" s="7">
        <f>rho*EXP(-C132/hs)</f>
        <v>0.08525377454163242</v>
      </c>
      <c r="F132" s="7">
        <f>D132*E132*dh</f>
        <v>8716106048025903</v>
      </c>
      <c r="G132" s="7">
        <f t="shared" si="1"/>
        <v>5.194494715082445E+18</v>
      </c>
    </row>
    <row r="133" spans="3:7" ht="12.75">
      <c r="C133" s="7">
        <f>C132+dh</f>
        <v>24000</v>
      </c>
      <c r="D133" s="7">
        <f>4*PI()*(Re+h)^2</f>
        <v>511185932522525.5</v>
      </c>
      <c r="E133" s="7">
        <f>rho*EXP(-C133/hs)</f>
        <v>0.08338014146736185</v>
      </c>
      <c r="F133" s="7">
        <f>D133*E133*dh</f>
        <v>8524551073970692</v>
      </c>
      <c r="G133" s="7">
        <f t="shared" si="1"/>
        <v>5.203019266156416E+18</v>
      </c>
    </row>
    <row r="134" spans="3:7" ht="12.75">
      <c r="C134" s="7">
        <f>C133+dh</f>
        <v>24200</v>
      </c>
      <c r="D134" s="7">
        <f>4*PI()*(Re+h)^2</f>
        <v>511185932522525.5</v>
      </c>
      <c r="E134" s="7">
        <f>rho*EXP(-C134/hs)</f>
        <v>0.08154768546608157</v>
      </c>
      <c r="F134" s="7">
        <f>D134*E134*dh</f>
        <v>8337205928006502</v>
      </c>
      <c r="G134" s="7">
        <f t="shared" si="1"/>
        <v>5.211356472084423E+18</v>
      </c>
    </row>
    <row r="135" spans="3:7" ht="12.75">
      <c r="C135" s="7">
        <f>C134+dh</f>
        <v>24400</v>
      </c>
      <c r="D135" s="7">
        <f>4*PI()*(Re+h)^2</f>
        <v>511185932522525.5</v>
      </c>
      <c r="E135" s="7">
        <f>rho*EXP(-C135/hs)</f>
        <v>0.07975550158400782</v>
      </c>
      <c r="F135" s="7">
        <f>D135*E135*dh</f>
        <v>8153978090204559</v>
      </c>
      <c r="G135" s="7">
        <f t="shared" si="1"/>
        <v>5.219510450174627E+18</v>
      </c>
    </row>
    <row r="136" spans="3:7" ht="12.75">
      <c r="C136" s="7">
        <f>C135+dh</f>
        <v>24600</v>
      </c>
      <c r="D136" s="7">
        <f>4*PI()*(Re+h)^2</f>
        <v>511185932522525.5</v>
      </c>
      <c r="E136" s="7">
        <f>rho*EXP(-C136/hs)</f>
        <v>0.07800270475564144</v>
      </c>
      <c r="F136" s="7">
        <f>D136*E136*dh</f>
        <v>7974777073958361</v>
      </c>
      <c r="G136" s="7">
        <f t="shared" si="1"/>
        <v>5.227485227248585E+18</v>
      </c>
    </row>
    <row r="137" spans="3:7" ht="12.75">
      <c r="C137" s="7">
        <f>C136+dh</f>
        <v>24800</v>
      </c>
      <c r="D137" s="7">
        <f>4*PI()*(Re+h)^2</f>
        <v>511185932522525.5</v>
      </c>
      <c r="E137" s="7">
        <f>rho*EXP(-C137/hs)</f>
        <v>0.07628842936668065</v>
      </c>
      <c r="F137" s="7">
        <f>D137*E137*dh</f>
        <v>7799514381297094</v>
      </c>
      <c r="G137" s="7">
        <f t="shared" si="1"/>
        <v>5.235284741629881E+18</v>
      </c>
    </row>
    <row r="138" spans="3:7" ht="12.75">
      <c r="C138" s="7">
        <f>C137+dh</f>
        <v>25000</v>
      </c>
      <c r="D138" s="7">
        <f>4*PI()*(Re+h)^2</f>
        <v>511185932522525.5</v>
      </c>
      <c r="E138" s="7">
        <f>rho*EXP(-C138/hs)</f>
        <v>0.07461182882653958</v>
      </c>
      <c r="F138" s="7">
        <f>D138*E138*dh</f>
        <v>7628103459181138</v>
      </c>
      <c r="G138" s="7">
        <f t="shared" si="1"/>
        <v>5.242912845089063E+18</v>
      </c>
    </row>
    <row r="139" spans="3:7" ht="12.75">
      <c r="C139" s="7">
        <f>C138+dh</f>
        <v>25200</v>
      </c>
      <c r="D139" s="7">
        <f>4*PI()*(Re+h)^2</f>
        <v>511185932522525.5</v>
      </c>
      <c r="E139" s="7">
        <f>rho*EXP(-C139/hs)</f>
        <v>0.07297207515026156</v>
      </c>
      <c r="F139" s="7">
        <f>D139*E139*dh</f>
        <v>7460459656758053</v>
      </c>
      <c r="G139" s="7">
        <f t="shared" si="1"/>
        <v>5.250373304745821E+18</v>
      </c>
    </row>
    <row r="140" spans="3:7" ht="12.75">
      <c r="C140" s="7">
        <f>C139+dh</f>
        <v>25400</v>
      </c>
      <c r="D140" s="7">
        <f>4*PI()*(Re+h)^2</f>
        <v>511185932522525.5</v>
      </c>
      <c r="E140" s="7">
        <f>rho*EXP(-C140/hs)</f>
        <v>0.07136835854962094</v>
      </c>
      <c r="F140" s="7">
        <f>D140*E140*dh</f>
        <v>7296500183557988</v>
      </c>
      <c r="G140" s="7">
        <f t="shared" si="1"/>
        <v>5.257669804929379E+18</v>
      </c>
    </row>
    <row r="141" spans="3:7" ht="12.75">
      <c r="C141" s="7">
        <f>C140+dh</f>
        <v>25600</v>
      </c>
      <c r="D141" s="7">
        <f>4*PI()*(Re+h)^2</f>
        <v>511185932522525.5</v>
      </c>
      <c r="E141" s="7">
        <f>rho*EXP(-C141/hs)</f>
        <v>0.06979988703321117</v>
      </c>
      <c r="F141" s="7">
        <f>D141*E141*dh</f>
        <v>7136144068607798</v>
      </c>
      <c r="G141" s="7">
        <f t="shared" si="1"/>
        <v>5.264805948997987E+18</v>
      </c>
    </row>
    <row r="142" spans="3:7" ht="12.75">
      <c r="C142" s="7">
        <f>C141+dh</f>
        <v>25800</v>
      </c>
      <c r="D142" s="7">
        <f>4*PI()*(Re+h)^2</f>
        <v>511185932522525.5</v>
      </c>
      <c r="E142" s="7">
        <f>rho*EXP(-C142/hs)</f>
        <v>0.06826588601532181</v>
      </c>
      <c r="F142" s="7">
        <f>D142*E142*dh</f>
        <v>6979312120443742</v>
      </c>
      <c r="G142" s="7">
        <f t="shared" si="1"/>
        <v>5.271785261118431E+18</v>
      </c>
    </row>
    <row r="143" spans="3:7" ht="12.75">
      <c r="C143" s="7">
        <f>C142+dh</f>
        <v>26000</v>
      </c>
      <c r="D143" s="7">
        <f>4*PI()*(Re+h)^2</f>
        <v>511185932522525.5</v>
      </c>
      <c r="E143" s="7">
        <f>rho*EXP(-C143/hs)</f>
        <v>0.06676559793341137</v>
      </c>
      <c r="F143" s="7">
        <f>D143*E143*dh</f>
        <v>6825926888002979</v>
      </c>
      <c r="G143" s="7">
        <f aca="true" t="shared" si="2" ref="G143:G206">G142+F143</f>
        <v>5.278611188006434E+18</v>
      </c>
    </row>
    <row r="144" spans="3:7" ht="12.75">
      <c r="C144" s="7">
        <f>C143+dh</f>
        <v>26200</v>
      </c>
      <c r="D144" s="7">
        <f>4*PI()*(Re+h)^2</f>
        <v>511185932522525.5</v>
      </c>
      <c r="E144" s="7">
        <f>rho*EXP(-C144/hs)</f>
        <v>0.06529828187398691</v>
      </c>
      <c r="F144" s="7">
        <f>D144*E144*dh</f>
        <v>6675912622374545</v>
      </c>
      <c r="G144" s="7">
        <f t="shared" si="2"/>
        <v>5.285287100628809E+18</v>
      </c>
    </row>
    <row r="145" spans="3:7" ht="12.75">
      <c r="C145" s="7">
        <f>C144+dh</f>
        <v>26400</v>
      </c>
      <c r="D145" s="7">
        <f>4*PI()*(Re+h)^2</f>
        <v>511185932522525.5</v>
      </c>
      <c r="E145" s="7">
        <f>rho*EXP(-C145/hs)</f>
        <v>0.06386321320670581</v>
      </c>
      <c r="F145" s="7">
        <f>D145*E145*dh</f>
        <v>6529195239390955</v>
      </c>
      <c r="G145" s="7">
        <f t="shared" si="2"/>
        <v>5.2918162958682E+18</v>
      </c>
    </row>
    <row r="146" spans="3:7" ht="12.75">
      <c r="C146" s="7">
        <f>C145+dh</f>
        <v>26600</v>
      </c>
      <c r="D146" s="7">
        <f>4*PI()*(Re+h)^2</f>
        <v>511185932522525.5</v>
      </c>
      <c r="E146" s="7">
        <f>rho*EXP(-C146/hs)</f>
        <v>0.06245968322651887</v>
      </c>
      <c r="F146" s="7">
        <f>D146*E146*dh</f>
        <v>6385702283041919</v>
      </c>
      <c r="G146" s="7">
        <f t="shared" si="2"/>
        <v>5.298201998151242E+18</v>
      </c>
    </row>
    <row r="147" spans="3:7" ht="12.75">
      <c r="C147" s="7">
        <f>C146+dh</f>
        <v>26800</v>
      </c>
      <c r="D147" s="7">
        <f>4*PI()*(Re+h)^2</f>
        <v>511185932522525.5</v>
      </c>
      <c r="E147" s="7">
        <f>rho*EXP(-C147/hs)</f>
        <v>0.06108699880367821</v>
      </c>
      <c r="F147" s="7">
        <f>D147*E147*dh</f>
        <v>6245362889692129</v>
      </c>
      <c r="G147" s="7">
        <f t="shared" si="2"/>
        <v>5.304447361040934E+18</v>
      </c>
    </row>
    <row r="148" spans="3:7" ht="12.75">
      <c r="C148" s="7">
        <f>C147+dh</f>
        <v>27000</v>
      </c>
      <c r="D148" s="7">
        <f>4*PI()*(Re+h)^2</f>
        <v>511185932522525.5</v>
      </c>
      <c r="E148" s="7">
        <f>rho*EXP(-C148/hs)</f>
        <v>0.05974448204143673</v>
      </c>
      <c r="F148" s="7">
        <f>D148*E148*dh</f>
        <v>6108107753085423</v>
      </c>
      <c r="G148" s="7">
        <f t="shared" si="2"/>
        <v>5.310555468794019E+18</v>
      </c>
    </row>
    <row r="149" spans="3:7" ht="12.75">
      <c r="C149" s="7">
        <f>C148+dh</f>
        <v>27200</v>
      </c>
      <c r="D149" s="7">
        <f>4*PI()*(Re+h)^2</f>
        <v>511185932522525.5</v>
      </c>
      <c r="E149" s="7">
        <f>rho*EXP(-C149/hs)</f>
        <v>0.05843146994127059</v>
      </c>
      <c r="F149" s="7">
        <f>D149*E149*dh</f>
        <v>5973869090118065</v>
      </c>
      <c r="G149" s="7">
        <f t="shared" si="2"/>
        <v>5.316529337884136E+18</v>
      </c>
    </row>
    <row r="150" spans="3:7" ht="12.75">
      <c r="C150" s="7">
        <f>C149+dh</f>
        <v>27400</v>
      </c>
      <c r="D150" s="7">
        <f>4*PI()*(Re+h)^2</f>
        <v>511185932522525.5</v>
      </c>
      <c r="E150" s="7">
        <f>rho*EXP(-C150/hs)</f>
        <v>0.05714731407545906</v>
      </c>
      <c r="F150" s="7">
        <f>D150*E150*dh</f>
        <v>5842580607364238</v>
      </c>
      <c r="G150" s="7">
        <f t="shared" si="2"/>
        <v>5.322371918491501E+18</v>
      </c>
    </row>
    <row r="151" spans="3:7" ht="12.75">
      <c r="C151" s="7">
        <f>C150+dh</f>
        <v>27600</v>
      </c>
      <c r="D151" s="7">
        <f>4*PI()*(Re+h)^2</f>
        <v>511185932522525.5</v>
      </c>
      <c r="E151" s="7">
        <f>rho*EXP(-C151/hs)</f>
        <v>0.055891380266860094</v>
      </c>
      <c r="F151" s="7">
        <f>D151*E151*dh</f>
        <v>5714177468337191</v>
      </c>
      <c r="G151" s="7">
        <f t="shared" si="2"/>
        <v>5.328086095959838E+18</v>
      </c>
    </row>
    <row r="152" spans="3:7" ht="12.75">
      <c r="C152" s="7">
        <f>C151+dh</f>
        <v>27800</v>
      </c>
      <c r="D152" s="7">
        <f>4*PI()*(Re+h)^2</f>
        <v>511185932522525.5</v>
      </c>
      <c r="E152" s="7">
        <f>rho*EXP(-C152/hs)</f>
        <v>0.05466304827572364</v>
      </c>
      <c r="F152" s="7">
        <f>D152*E152*dh</f>
        <v>5588596261469923</v>
      </c>
      <c r="G152" s="7">
        <f t="shared" si="2"/>
        <v>5.333674692221308E+18</v>
      </c>
    </row>
    <row r="153" spans="3:7" ht="12.75">
      <c r="C153" s="7">
        <f>C152+dh</f>
        <v>28000</v>
      </c>
      <c r="D153" s="7">
        <f>4*PI()*(Re+h)^2</f>
        <v>511185932522525.5</v>
      </c>
      <c r="E153" s="7">
        <f>rho*EXP(-C153/hs)</f>
        <v>0.053461711493387624</v>
      </c>
      <c r="F153" s="7">
        <f>D153*E153*dh</f>
        <v>5465774968799514</v>
      </c>
      <c r="G153" s="7">
        <f t="shared" si="2"/>
        <v>5.339140467190107E+18</v>
      </c>
    </row>
    <row r="154" spans="3:7" ht="12.75">
      <c r="C154" s="7">
        <f>C153+dh</f>
        <v>28200</v>
      </c>
      <c r="D154" s="7">
        <f>4*PI()*(Re+h)^2</f>
        <v>511185932522525.5</v>
      </c>
      <c r="E154" s="7">
        <f>rho*EXP(-C154/hs)</f>
        <v>0.05228677664270596</v>
      </c>
      <c r="F154" s="7">
        <f>D154*E154*dh</f>
        <v>5345652935339730</v>
      </c>
      <c r="G154" s="7">
        <f t="shared" si="2"/>
        <v>5.344486120125447E+18</v>
      </c>
    </row>
    <row r="155" spans="3:7" ht="12.75">
      <c r="C155" s="7">
        <f>C154+dh</f>
        <v>28400</v>
      </c>
      <c r="D155" s="7">
        <f>4*PI()*(Re+h)^2</f>
        <v>511185932522525.5</v>
      </c>
      <c r="E155" s="7">
        <f>rho*EXP(-C155/hs)</f>
        <v>0.05113766348506</v>
      </c>
      <c r="F155" s="7">
        <f>D155*E155*dh</f>
        <v>5228170839126699</v>
      </c>
      <c r="G155" s="7">
        <f t="shared" si="2"/>
        <v>5.349714290964574E+18</v>
      </c>
    </row>
    <row r="156" spans="3:7" ht="12.75">
      <c r="C156" s="7">
        <f>C155+dh</f>
        <v>28600</v>
      </c>
      <c r="D156" s="7">
        <f>4*PI()*(Re+h)^2</f>
        <v>511185932522525.5</v>
      </c>
      <c r="E156" s="7">
        <f>rho*EXP(-C156/hs)</f>
        <v>0.050013804533809256</v>
      </c>
      <c r="F156" s="7">
        <f>D156*E156*dh</f>
        <v>5113270661922920</v>
      </c>
      <c r="G156" s="7">
        <f t="shared" si="2"/>
        <v>5.354827561626497E+18</v>
      </c>
    </row>
    <row r="157" spans="3:7" ht="12.75">
      <c r="C157" s="7">
        <f>C156+dh</f>
        <v>28800</v>
      </c>
      <c r="D157" s="7">
        <f>4*PI()*(Re+h)^2</f>
        <v>511185932522525.5</v>
      </c>
      <c r="E157" s="7">
        <f>rho*EXP(-C157/hs)</f>
        <v>0.04891464477403945</v>
      </c>
      <c r="F157" s="7">
        <f>D157*E157*dh</f>
        <v>5000895660565087</v>
      </c>
      <c r="G157" s="7">
        <f t="shared" si="2"/>
        <v>5.359828457287063E+18</v>
      </c>
    </row>
    <row r="158" spans="3:7" ht="12.75">
      <c r="C158" s="7">
        <f>C157+dh</f>
        <v>29000</v>
      </c>
      <c r="D158" s="7">
        <f>4*PI()*(Re+h)^2</f>
        <v>511185932522525.5</v>
      </c>
      <c r="E158" s="7">
        <f>rho*EXP(-C158/hs)</f>
        <v>0.04783964138846992</v>
      </c>
      <c r="F158" s="7">
        <f>D158*E158*dh</f>
        <v>4890990338941641</v>
      </c>
      <c r="G158" s="7">
        <f t="shared" si="2"/>
        <v>5.364719447626004E+18</v>
      </c>
    </row>
    <row r="159" spans="3:7" ht="12.75">
      <c r="C159" s="7">
        <f>C158+dh</f>
        <v>29200</v>
      </c>
      <c r="D159" s="7">
        <f>4*PI()*(Re+h)^2</f>
        <v>511185932522525.5</v>
      </c>
      <c r="E159" s="7">
        <f>rho*EXP(-C159/hs)</f>
        <v>0.046788263489384536</v>
      </c>
      <c r="F159" s="7">
        <f>D159*E159*dh</f>
        <v>4783500420586134</v>
      </c>
      <c r="G159" s="7">
        <f t="shared" si="2"/>
        <v>5.369502948046591E+18</v>
      </c>
    </row>
    <row r="160" spans="3:7" ht="12.75">
      <c r="C160" s="7">
        <f>C159+dh</f>
        <v>29400</v>
      </c>
      <c r="D160" s="7">
        <f>4*PI()*(Re+h)^2</f>
        <v>511185932522525.5</v>
      </c>
      <c r="E160" s="7">
        <f>rho*EXP(-C160/hs)</f>
        <v>0.045759991856454234</v>
      </c>
      <c r="F160" s="7">
        <f>D160*E160*dh</f>
        <v>4678372821872946</v>
      </c>
      <c r="G160" s="7">
        <f t="shared" si="2"/>
        <v>5.374181320868464E+18</v>
      </c>
    </row>
    <row r="161" spans="3:7" ht="12.75">
      <c r="C161" s="7">
        <f>C160+dh</f>
        <v>29600</v>
      </c>
      <c r="D161" s="7">
        <f>4*PI()*(Re+h)^2</f>
        <v>511185932522525.5</v>
      </c>
      <c r="E161" s="7">
        <f>rho*EXP(-C161/hs)</f>
        <v>0.0447543186803213</v>
      </c>
      <c r="F161" s="7">
        <f>D161*E161*dh</f>
        <v>4575555625802066</v>
      </c>
      <c r="G161" s="7">
        <f t="shared" si="2"/>
        <v>5.378756876494265E+18</v>
      </c>
    </row>
    <row r="162" spans="3:7" ht="12.75">
      <c r="C162" s="7">
        <f>C161+dh</f>
        <v>29800</v>
      </c>
      <c r="D162" s="7">
        <f>4*PI()*(Re+h)^2</f>
        <v>511185932522525.5</v>
      </c>
      <c r="E162" s="7">
        <f>rho*EXP(-C162/hs)</f>
        <v>0.04377074731181906</v>
      </c>
      <c r="F162" s="7">
        <f>D162*E162*dh</f>
        <v>4474998056360011</v>
      </c>
      <c r="G162" s="7">
        <f t="shared" si="2"/>
        <v>5.383231874550625E+18</v>
      </c>
    </row>
    <row r="163" spans="3:7" ht="12.75">
      <c r="C163" s="7">
        <f>C162+dh</f>
        <v>30000</v>
      </c>
      <c r="D163" s="7">
        <f>4*PI()*(Re+h)^2</f>
        <v>511185932522525.5</v>
      </c>
      <c r="E163" s="7">
        <f>rho*EXP(-C163/hs)</f>
        <v>0.042808792016702873</v>
      </c>
      <c r="F163" s="7">
        <f>D163*E163*dh</f>
        <v>4376650453444220.5</v>
      </c>
      <c r="G163" s="7">
        <f t="shared" si="2"/>
        <v>5.38760852500407E+18</v>
      </c>
    </row>
    <row r="164" spans="3:7" ht="12.75">
      <c r="C164" s="7">
        <f>C163+dh</f>
        <v>30200</v>
      </c>
      <c r="D164" s="7">
        <f>4*PI()*(Re+h)^2</f>
        <v>511185932522525.5</v>
      </c>
      <c r="E164" s="7">
        <f>rho*EXP(-C164/hs)</f>
        <v>0.041867977735771576</v>
      </c>
      <c r="F164" s="7">
        <f>D164*E164*dh</f>
        <v>4280464248338546</v>
      </c>
      <c r="G164" s="7">
        <f t="shared" si="2"/>
        <v>5.391888989252408E+18</v>
      </c>
    </row>
    <row r="165" spans="3:7" ht="12.75">
      <c r="C165" s="7">
        <f>C164+dh</f>
        <v>30400</v>
      </c>
      <c r="D165" s="7">
        <f>4*PI()*(Re+h)^2</f>
        <v>511185932522525.5</v>
      </c>
      <c r="E165" s="7">
        <f>rho*EXP(-C165/hs)</f>
        <v>0.040947839850260626</v>
      </c>
      <c r="F165" s="7">
        <f>D165*E165*dh</f>
        <v>4186391939727701.5</v>
      </c>
      <c r="G165" s="7">
        <f t="shared" si="2"/>
        <v>5.396075381192136E+18</v>
      </c>
    </row>
    <row r="166" spans="3:7" ht="12.75">
      <c r="C166" s="7">
        <f>C165+dh</f>
        <v>30600</v>
      </c>
      <c r="D166" s="7">
        <f>4*PI()*(Re+h)^2</f>
        <v>511185932522525.5</v>
      </c>
      <c r="E166" s="7">
        <f>rho*EXP(-C166/hs)</f>
        <v>0.0400479239523913</v>
      </c>
      <c r="F166" s="7">
        <f>D166*E166*dh</f>
        <v>4094387070238866.5</v>
      </c>
      <c r="G166" s="7">
        <f t="shared" si="2"/>
        <v>5.400169768262374E+18</v>
      </c>
    </row>
    <row r="167" spans="3:7" ht="12.75">
      <c r="C167" s="7">
        <f>C166+dh</f>
        <v>30800</v>
      </c>
      <c r="D167" s="7">
        <f>4*PI()*(Re+h)^2</f>
        <v>511185932522525.5</v>
      </c>
      <c r="E167" s="7">
        <f>rho*EXP(-C167/hs)</f>
        <v>0.03916778562096258</v>
      </c>
      <c r="F167" s="7">
        <f>D167*E167*dh</f>
        <v>4004404203498824</v>
      </c>
      <c r="G167" s="7">
        <f t="shared" si="2"/>
        <v>5.404174172465873E+18</v>
      </c>
    </row>
    <row r="168" spans="3:7" ht="12.75">
      <c r="C168" s="7">
        <f>C167+dh</f>
        <v>31000</v>
      </c>
      <c r="D168" s="7">
        <f>4*PI()*(Re+h)^2</f>
        <v>511185932522525.5</v>
      </c>
      <c r="E168" s="7">
        <f>rho*EXP(-C168/hs)</f>
        <v>0.038306990201874835</v>
      </c>
      <c r="F168" s="7">
        <f>D168*E168*dh</f>
        <v>3916398901695327.5</v>
      </c>
      <c r="G168" s="7">
        <f t="shared" si="2"/>
        <v>5.408090571367568E+18</v>
      </c>
    </row>
    <row r="169" spans="3:7" ht="12.75">
      <c r="C169" s="7">
        <f>C168+dh</f>
        <v>31200</v>
      </c>
      <c r="D169" s="7">
        <f>4*PI()*(Re+h)^2</f>
        <v>511185932522525.5</v>
      </c>
      <c r="E169" s="7">
        <f>rho*EXP(-C169/hs)</f>
        <v>0.03746511259347708</v>
      </c>
      <c r="F169" s="7">
        <f>D169*E169*dh</f>
        <v>3830327703631599</v>
      </c>
      <c r="G169" s="7">
        <f t="shared" si="2"/>
        <v>5.4119208990712E+18</v>
      </c>
    </row>
    <row r="170" spans="3:7" ht="12.75">
      <c r="C170" s="7">
        <f>C169+dh</f>
        <v>31400</v>
      </c>
      <c r="D170" s="7">
        <f>4*PI()*(Re+h)^2</f>
        <v>511185932522525.5</v>
      </c>
      <c r="E170" s="7">
        <f>rho*EXP(-C170/hs)</f>
        <v>0.03664173703663144</v>
      </c>
      <c r="F170" s="7">
        <f>D170*E170*dh</f>
        <v>3746148103263121</v>
      </c>
      <c r="G170" s="7">
        <f t="shared" si="2"/>
        <v>5.415667047174463E+18</v>
      </c>
    </row>
    <row r="171" spans="3:7" ht="12.75">
      <c r="C171" s="7">
        <f>C170+dh</f>
        <v>31600</v>
      </c>
      <c r="D171" s="7">
        <f>4*PI()*(Re+h)^2</f>
        <v>511185932522525.5</v>
      </c>
      <c r="E171" s="7">
        <f>rho*EXP(-C171/hs)</f>
        <v>0.03583645690939166</v>
      </c>
      <c r="F171" s="7">
        <f>D171*E171*dh</f>
        <v>3663818528706136</v>
      </c>
      <c r="G171" s="7">
        <f t="shared" si="2"/>
        <v>5.41933086570317E+18</v>
      </c>
    </row>
    <row r="172" spans="3:7" ht="12.75">
      <c r="C172" s="7">
        <f>C171+dh</f>
        <v>31800</v>
      </c>
      <c r="D172" s="7">
        <f>4*PI()*(Re+h)^2</f>
        <v>511185932522525.5</v>
      </c>
      <c r="E172" s="7">
        <f>rho*EXP(-C172/hs)</f>
        <v>0.035048874526193846</v>
      </c>
      <c r="F172" s="7">
        <f>D172*E172*dh</f>
        <v>3583298321707478</v>
      </c>
      <c r="G172" s="7">
        <f t="shared" si="2"/>
        <v>5.422914164024877E+18</v>
      </c>
    </row>
    <row r="173" spans="3:7" ht="12.75">
      <c r="C173" s="7">
        <f>C172+dh</f>
        <v>32000</v>
      </c>
      <c r="D173" s="7">
        <f>4*PI()*(Re+h)^2</f>
        <v>511185932522525.5</v>
      </c>
      <c r="E173" s="7">
        <f>rho*EXP(-C173/hs)</f>
        <v>0.03427860094146045</v>
      </c>
      <c r="F173" s="7">
        <f>D173*E173*dh</f>
        <v>3504547717565596</v>
      </c>
      <c r="G173" s="7">
        <f t="shared" si="2"/>
        <v>5.426418711742442E+18</v>
      </c>
    </row>
    <row r="174" spans="3:7" ht="12.75">
      <c r="C174" s="7">
        <f>C173+dh</f>
        <v>32200</v>
      </c>
      <c r="D174" s="7">
        <f>4*PI()*(Re+h)^2</f>
        <v>511185932522525.5</v>
      </c>
      <c r="E174" s="7">
        <f>rho*EXP(-C174/hs)</f>
        <v>0.033525255757520474</v>
      </c>
      <c r="F174" s="7">
        <f>D174*E174*dh</f>
        <v>3427527825492854</v>
      </c>
      <c r="G174" s="7">
        <f t="shared" si="2"/>
        <v>5.429846239567935E+18</v>
      </c>
    </row>
    <row r="175" spans="3:7" ht="12.75">
      <c r="C175" s="7">
        <f>C174+dh</f>
        <v>32400</v>
      </c>
      <c r="D175" s="7">
        <f>4*PI()*(Re+h)^2</f>
        <v>511185932522525.5</v>
      </c>
      <c r="E175" s="7">
        <f>rho*EXP(-C175/hs)</f>
        <v>0.03278846693675107</v>
      </c>
      <c r="F175" s="7">
        <f>D175*E175*dh</f>
        <v>3352200609409418</v>
      </c>
      <c r="G175" s="7">
        <f t="shared" si="2"/>
        <v>5.433198440177345E+18</v>
      </c>
    </row>
    <row r="176" spans="3:7" ht="12.75">
      <c r="C176" s="7">
        <f>C175+dh</f>
        <v>32600</v>
      </c>
      <c r="D176" s="7">
        <f>4*PI()*(Re+h)^2</f>
        <v>511185932522525.5</v>
      </c>
      <c r="E176" s="7">
        <f>rho*EXP(-C176/hs)</f>
        <v>0.03206787061784763</v>
      </c>
      <c r="F176" s="7">
        <f>D176*E176*dh</f>
        <v>3278528869159227.5</v>
      </c>
      <c r="G176" s="7">
        <f t="shared" si="2"/>
        <v>5.436476969046503E+18</v>
      </c>
    </row>
    <row r="177" spans="3:7" ht="12.75">
      <c r="C177" s="7">
        <f>C176+dh</f>
        <v>32800</v>
      </c>
      <c r="D177" s="7">
        <f>4*PI()*(Re+h)^2</f>
        <v>511185932522525.5</v>
      </c>
      <c r="E177" s="7">
        <f>rho*EXP(-C177/hs)</f>
        <v>0.031363110936131866</v>
      </c>
      <c r="F177" s="7">
        <f>D177*E177*dh</f>
        <v>3206476222138797.5</v>
      </c>
      <c r="G177" s="7">
        <f t="shared" si="2"/>
        <v>5.439683445268642E+18</v>
      </c>
    </row>
    <row r="178" spans="3:7" ht="12.75">
      <c r="C178" s="7">
        <f>C177+dh</f>
        <v>33000</v>
      </c>
      <c r="D178" s="7">
        <f>4*PI()*(Re+h)^2</f>
        <v>511185932522525.5</v>
      </c>
      <c r="E178" s="7">
        <f>rho*EXP(-C178/hs)</f>
        <v>0.03067383984780888</v>
      </c>
      <c r="F178" s="7">
        <f>D178*E178*dh</f>
        <v>3136007085329756.5</v>
      </c>
      <c r="G178" s="7">
        <f t="shared" si="2"/>
        <v>5.442819452353971E+18</v>
      </c>
    </row>
    <row r="179" spans="3:7" ht="12.75">
      <c r="C179" s="7">
        <f>C178+dh</f>
        <v>33200</v>
      </c>
      <c r="D179" s="7">
        <f>4*PI()*(Re+h)^2</f>
        <v>511185932522525.5</v>
      </c>
      <c r="E179" s="7">
        <f>rho*EXP(-C179/hs)</f>
        <v>0.029999716958086634</v>
      </c>
      <c r="F179" s="7">
        <f>D179*E179*dh</f>
        <v>3067086657726267.5</v>
      </c>
      <c r="G179" s="7">
        <f t="shared" si="2"/>
        <v>5.445886539011698E+18</v>
      </c>
    </row>
    <row r="180" spans="3:7" ht="12.75">
      <c r="C180" s="7">
        <f>C179+dh</f>
        <v>33400</v>
      </c>
      <c r="D180" s="7">
        <f>4*PI()*(Re+h)^2</f>
        <v>511185932522525.5</v>
      </c>
      <c r="E180" s="7">
        <f>rho*EXP(-C180/hs)</f>
        <v>0.029340409353072874</v>
      </c>
      <c r="F180" s="7">
        <f>D180*E180*dh</f>
        <v>2999680903148637</v>
      </c>
      <c r="G180" s="7">
        <f t="shared" si="2"/>
        <v>5.448886219914846E+18</v>
      </c>
    </row>
    <row r="181" spans="3:7" ht="12.75">
      <c r="C181" s="7">
        <f>C180+dh</f>
        <v>33600</v>
      </c>
      <c r="D181" s="7">
        <f>4*PI()*(Re+h)^2</f>
        <v>511185932522525.5</v>
      </c>
      <c r="E181" s="7">
        <f>rho*EXP(-C181/hs)</f>
        <v>0.028695591435366374</v>
      </c>
      <c r="F181" s="7">
        <f>D181*E181*dh</f>
        <v>2933756533434631</v>
      </c>
      <c r="G181" s="7">
        <f t="shared" si="2"/>
        <v>5.451819976448281E+18</v>
      </c>
    </row>
    <row r="182" spans="3:7" ht="12.75">
      <c r="C182" s="7">
        <f>C181+dh</f>
        <v>33800</v>
      </c>
      <c r="D182" s="7">
        <f>4*PI()*(Re+h)^2</f>
        <v>511185932522525.5</v>
      </c>
      <c r="E182" s="7">
        <f>rho*EXP(-C182/hs)</f>
        <v>0.028064944763261532</v>
      </c>
      <c r="F182" s="7">
        <f>D182*E182*dh</f>
        <v>2869280992000203</v>
      </c>
      <c r="G182" s="7">
        <f t="shared" si="2"/>
        <v>5.454689257440281E+18</v>
      </c>
    </row>
    <row r="183" spans="3:7" ht="12.75">
      <c r="C183" s="7">
        <f>C182+dh</f>
        <v>34000</v>
      </c>
      <c r="D183" s="7">
        <f>4*PI()*(Re+h)^2</f>
        <v>511185932522525.5</v>
      </c>
      <c r="E183" s="7">
        <f>rho*EXP(-C183/hs)</f>
        <v>0.02744815789348669</v>
      </c>
      <c r="F183" s="7">
        <f>D183*E183*dh</f>
        <v>2806222437761502.5</v>
      </c>
      <c r="G183" s="7">
        <f t="shared" si="2"/>
        <v>5.457495479878042E+18</v>
      </c>
    </row>
    <row r="184" spans="3:7" ht="12.75">
      <c r="C184" s="7">
        <f>C183+dh</f>
        <v>34200</v>
      </c>
      <c r="D184" s="7">
        <f>4*PI()*(Re+h)^2</f>
        <v>511185932522525.5</v>
      </c>
      <c r="E184" s="7">
        <f>rho*EXP(-C184/hs)</f>
        <v>0.02684492622739872</v>
      </c>
      <c r="F184" s="7">
        <f>D184*E184*dh</f>
        <v>2744549729410243.5</v>
      </c>
      <c r="G184" s="7">
        <f t="shared" si="2"/>
        <v>5.460240029607452E+18</v>
      </c>
    </row>
    <row r="185" spans="3:7" ht="12.75">
      <c r="C185" s="7">
        <f>C184+dh</f>
        <v>34400</v>
      </c>
      <c r="D185" s="7">
        <f>4*PI()*(Re+h)^2</f>
        <v>511185932522525.5</v>
      </c>
      <c r="E185" s="7">
        <f>rho*EXP(-C185/hs)</f>
        <v>0.026254951860557676</v>
      </c>
      <c r="F185" s="7">
        <f>D185*E185*dh</f>
        <v>2684232410034638.5</v>
      </c>
      <c r="G185" s="7">
        <f t="shared" si="2"/>
        <v>5.462924262017486E+18</v>
      </c>
    </row>
    <row r="186" spans="3:7" ht="12.75">
      <c r="C186" s="7">
        <f>C185+dh</f>
        <v>34600</v>
      </c>
      <c r="D186" s="7">
        <f>4*PI()*(Re+h)^2</f>
        <v>511185932522525.5</v>
      </c>
      <c r="E186" s="7">
        <f>rho*EXP(-C186/hs)</f>
        <v>0.025677943435607527</v>
      </c>
      <c r="F186" s="7">
        <f>D186*E186*dh</f>
        <v>2625240692078339</v>
      </c>
      <c r="G186" s="7">
        <f t="shared" si="2"/>
        <v>5.465549502709564E+18</v>
      </c>
    </row>
    <row r="187" spans="3:7" ht="12.75">
      <c r="C187" s="7">
        <f>C186+dh</f>
        <v>34800</v>
      </c>
      <c r="D187" s="7">
        <f>4*PI()*(Re+h)^2</f>
        <v>511185932522525.5</v>
      </c>
      <c r="E187" s="7">
        <f>rho*EXP(-C187/hs)</f>
        <v>0.02511361599838997</v>
      </c>
      <c r="F187" s="7">
        <f>D187*E187*dh</f>
        <v>2567545442629918.5</v>
      </c>
      <c r="G187" s="7">
        <f t="shared" si="2"/>
        <v>5.468117048152194E+18</v>
      </c>
    </row>
    <row r="188" spans="3:7" ht="12.75">
      <c r="C188" s="7">
        <f>C187+dh</f>
        <v>35000</v>
      </c>
      <c r="D188" s="7">
        <f>4*PI()*(Re+h)^2</f>
        <v>511185932522525.5</v>
      </c>
      <c r="E188" s="7">
        <f>rho*EXP(-C188/hs)</f>
        <v>0.02456169085722058</v>
      </c>
      <c r="F188" s="7">
        <f>D188*E188*dh</f>
        <v>2511118169035658</v>
      </c>
      <c r="G188" s="7">
        <f t="shared" si="2"/>
        <v>5.47062816632123E+18</v>
      </c>
    </row>
    <row r="189" spans="3:7" ht="12.75">
      <c r="C189" s="7">
        <f>C188+dh</f>
        <v>35200</v>
      </c>
      <c r="D189" s="7">
        <f>4*PI()*(Re+h)^2</f>
        <v>511185932522525.5</v>
      </c>
      <c r="E189" s="7">
        <f>rho*EXP(-C189/hs)</f>
        <v>0.024021895445257627</v>
      </c>
      <c r="F189" s="7">
        <f>D189*E189*dh</f>
        <v>2455931004828526</v>
      </c>
      <c r="G189" s="7">
        <f t="shared" si="2"/>
        <v>5.473084097326058E+18</v>
      </c>
    </row>
    <row r="190" spans="3:7" ht="12.75">
      <c r="C190" s="7">
        <f>C189+dh</f>
        <v>35400</v>
      </c>
      <c r="D190" s="7">
        <f>4*PI()*(Re+h)^2</f>
        <v>511185932522525.5</v>
      </c>
      <c r="E190" s="7">
        <f>rho*EXP(-C190/hs)</f>
        <v>0.023493963185895608</v>
      </c>
      <c r="F190" s="7">
        <f>D190*E190*dh</f>
        <v>2401956695966386</v>
      </c>
      <c r="G190" s="7">
        <f t="shared" si="2"/>
        <v>5.475486054022025E+18</v>
      </c>
    </row>
    <row r="191" spans="3:7" ht="12.75">
      <c r="C191" s="7">
        <f>C190+dh</f>
        <v>35600</v>
      </c>
      <c r="D191" s="7">
        <f>4*PI()*(Re+h)^2</f>
        <v>511185932522525.5</v>
      </c>
      <c r="E191" s="7">
        <f>rho*EXP(-C191/hs)</f>
        <v>0.02297763336111707</v>
      </c>
      <c r="F191" s="7">
        <f>D191*E191*dh</f>
        <v>2349168587372664.5</v>
      </c>
      <c r="G191" s="7">
        <f t="shared" si="2"/>
        <v>5.477835222609398E+18</v>
      </c>
    </row>
    <row r="192" spans="3:7" ht="12.75">
      <c r="C192" s="7">
        <f>C191+dh</f>
        <v>35800</v>
      </c>
      <c r="D192" s="7">
        <f>4*PI()*(Re+h)^2</f>
        <v>511185932522525.5</v>
      </c>
      <c r="E192" s="7">
        <f>rho*EXP(-C192/hs)</f>
        <v>0.022472650982737704</v>
      </c>
      <c r="F192" s="7">
        <f>D192*E192*dh</f>
        <v>2297540609772804.5</v>
      </c>
      <c r="G192" s="7">
        <f t="shared" si="2"/>
        <v>5.48013276321917E+18</v>
      </c>
    </row>
    <row r="193" spans="3:7" ht="12.75">
      <c r="C193" s="7">
        <f>C192+dh</f>
        <v>36000</v>
      </c>
      <c r="D193" s="7">
        <f>4*PI()*(Re+h)^2</f>
        <v>511185932522525.5</v>
      </c>
      <c r="E193" s="7">
        <f>rho*EXP(-C193/hs)</f>
        <v>0.021978766666481013</v>
      </c>
      <c r="F193" s="7">
        <f>D193*E193*dh</f>
        <v>2247047266820019.2</v>
      </c>
      <c r="G193" s="7">
        <f t="shared" si="2"/>
        <v>5.48237981048599E+18</v>
      </c>
    </row>
    <row r="194" spans="3:7" ht="12.75">
      <c r="C194" s="7">
        <f>C193+dh</f>
        <v>36200</v>
      </c>
      <c r="D194" s="7">
        <f>4*PI()*(Re+h)^2</f>
        <v>511185932522525.5</v>
      </c>
      <c r="E194" s="7">
        <f>rho*EXP(-C194/hs)</f>
        <v>0.021495736508820553</v>
      </c>
      <c r="F194" s="7">
        <f>D194*E194*dh</f>
        <v>2197663622503986.2</v>
      </c>
      <c r="G194" s="7">
        <f t="shared" si="2"/>
        <v>5.484577474108495E+18</v>
      </c>
    </row>
    <row r="195" spans="3:7" ht="12.75">
      <c r="C195" s="7">
        <f>C194+dh</f>
        <v>36400</v>
      </c>
      <c r="D195" s="7">
        <f>4*PI()*(Re+h)^2</f>
        <v>511185932522525.5</v>
      </c>
      <c r="E195" s="7">
        <f>rho*EXP(-C195/hs)</f>
        <v>0.021023321966528778</v>
      </c>
      <c r="F195" s="7">
        <f>D195*E195*dh</f>
        <v>2149365288836261.8</v>
      </c>
      <c r="G195" s="7">
        <f t="shared" si="2"/>
        <v>5.486726839397331E+18</v>
      </c>
    </row>
    <row r="196" spans="3:7" ht="12.75">
      <c r="C196" s="7">
        <f>C195+dh</f>
        <v>36600</v>
      </c>
      <c r="D196" s="7">
        <f>4*PI()*(Re+h)^2</f>
        <v>511185932522525.5</v>
      </c>
      <c r="E196" s="7">
        <f>rho*EXP(-C196/hs)</f>
        <v>0.02056128973887308</v>
      </c>
      <c r="F196" s="7">
        <f>D196*E196*dh</f>
        <v>2102128413806334</v>
      </c>
      <c r="G196" s="7">
        <f t="shared" si="2"/>
        <v>5.488828967811138E+18</v>
      </c>
    </row>
    <row r="197" spans="3:7" ht="12.75">
      <c r="C197" s="7">
        <f>C196+dh</f>
        <v>36800</v>
      </c>
      <c r="D197" s="7">
        <f>4*PI()*(Re+h)^2</f>
        <v>511185932522525.5</v>
      </c>
      <c r="E197" s="7">
        <f>rho*EXP(-C197/hs)</f>
        <v>0.020109411652400794</v>
      </c>
      <c r="F197" s="7">
        <f>D197*E197*dh</f>
        <v>2055929669602368</v>
      </c>
      <c r="G197" s="7">
        <f t="shared" si="2"/>
        <v>5.49088489748074E+18</v>
      </c>
    </row>
    <row r="198" spans="3:7" ht="12.75">
      <c r="C198" s="7">
        <f>C197+dh</f>
        <v>37000</v>
      </c>
      <c r="D198" s="7">
        <f>4*PI()*(Re+h)^2</f>
        <v>511185932522525.5</v>
      </c>
      <c r="E198" s="7">
        <f>rho*EXP(-C198/hs)</f>
        <v>0.019667464548256325</v>
      </c>
      <c r="F198" s="7">
        <f>D198*E198*dh</f>
        <v>2010746241090824.2</v>
      </c>
      <c r="G198" s="7">
        <f t="shared" si="2"/>
        <v>5.49289564372183E+18</v>
      </c>
    </row>
    <row r="199" spans="3:7" ht="12.75">
      <c r="C199" s="7">
        <f>C198+dh</f>
        <v>37200</v>
      </c>
      <c r="D199" s="7">
        <f>4*PI()*(Re+h)^2</f>
        <v>511185932522525.5</v>
      </c>
      <c r="E199" s="7">
        <f>rho*EXP(-C199/hs)</f>
        <v>0.01923523017197468</v>
      </c>
      <c r="F199" s="7">
        <f>D199*E199*dh</f>
        <v>1966555814549259</v>
      </c>
      <c r="G199" s="7">
        <f t="shared" si="2"/>
        <v>5.49486219953638E+18</v>
      </c>
    </row>
    <row r="200" spans="3:7" ht="12.75">
      <c r="C200" s="7">
        <f>C199+dh</f>
        <v>37400</v>
      </c>
      <c r="D200" s="7">
        <f>4*PI()*(Re+h)^2</f>
        <v>511185932522525.5</v>
      </c>
      <c r="E200" s="7">
        <f>rho*EXP(-C200/hs)</f>
        <v>0.018812495065697134</v>
      </c>
      <c r="F200" s="7">
        <f>D200*E200*dh</f>
        <v>1923336566646759.8</v>
      </c>
      <c r="G200" s="7">
        <f t="shared" si="2"/>
        <v>5.496785536103027E+18</v>
      </c>
    </row>
    <row r="201" spans="3:7" ht="12.75">
      <c r="C201" s="7">
        <f>C200+dh</f>
        <v>37600</v>
      </c>
      <c r="D201" s="7">
        <f>4*PI()*(Re+h)^2</f>
        <v>511185932522525.5</v>
      </c>
      <c r="E201" s="7">
        <f>rho*EXP(-C201/hs)</f>
        <v>0.01839905046275549</v>
      </c>
      <c r="F201" s="7">
        <f>D201*E201*dh</f>
        <v>1881067153666534</v>
      </c>
      <c r="G201" s="7">
        <f t="shared" si="2"/>
        <v>5.498666603256693E+18</v>
      </c>
    </row>
    <row r="202" spans="3:7" ht="12.75">
      <c r="C202" s="7">
        <f>C201+dh</f>
        <v>37800</v>
      </c>
      <c r="D202" s="7">
        <f>4*PI()*(Re+h)^2</f>
        <v>511185932522525.5</v>
      </c>
      <c r="E202" s="7">
        <f>rho*EXP(-C202/hs)</f>
        <v>0.017994692184573242</v>
      </c>
      <c r="F202" s="7">
        <f>D202*E202*dh</f>
        <v>1839726700965375</v>
      </c>
      <c r="G202" s="7">
        <f t="shared" si="2"/>
        <v>5.500506329957658E+18</v>
      </c>
    </row>
    <row r="203" spans="3:7" ht="12.75">
      <c r="C203" s="7">
        <f>C202+dh</f>
        <v>38000</v>
      </c>
      <c r="D203" s="7">
        <f>4*PI()*(Re+h)^2</f>
        <v>511185932522525.5</v>
      </c>
      <c r="E203" s="7">
        <f>rho*EXP(-C203/hs)</f>
        <v>0.017599220539832518</v>
      </c>
      <c r="F203" s="7">
        <f>D203*E203*dh</f>
        <v>1799294792664774.2</v>
      </c>
      <c r="G203" s="7">
        <f t="shared" si="2"/>
        <v>5.502305624750323E+18</v>
      </c>
    </row>
    <row r="204" spans="3:7" ht="12.75">
      <c r="C204" s="7">
        <f>C203+dh</f>
        <v>38200</v>
      </c>
      <c r="D204" s="7">
        <f>4*PI()*(Re+h)^2</f>
        <v>511185932522525.5</v>
      </c>
      <c r="E204" s="7">
        <f>rho*EXP(-C204/hs)</f>
        <v>0.01721244022585698</v>
      </c>
      <c r="F204" s="7">
        <f>D204*E204*dh</f>
        <v>1759751461568586</v>
      </c>
      <c r="G204" s="7">
        <f t="shared" si="2"/>
        <v>5.504065376211891E+18</v>
      </c>
    </row>
    <row r="205" spans="3:7" ht="12.75">
      <c r="C205" s="7">
        <f>C204+dh</f>
        <v>38400</v>
      </c>
      <c r="D205" s="7">
        <f>4*PI()*(Re+h)^2</f>
        <v>511185932522525.5</v>
      </c>
      <c r="E205" s="7">
        <f>rho*EXP(-C205/hs)</f>
        <v>0.016834160232162134</v>
      </c>
      <c r="F205" s="7">
        <f>D205*E205*dh</f>
        <v>1721077179302283</v>
      </c>
      <c r="G205" s="7">
        <f t="shared" si="2"/>
        <v>5.505786453391193E+18</v>
      </c>
    </row>
    <row r="206" spans="3:7" ht="12.75">
      <c r="C206" s="7">
        <f>C205+dh</f>
        <v>38600</v>
      </c>
      <c r="D206" s="7">
        <f>4*PI()*(Re+h)^2</f>
        <v>511185932522525.5</v>
      </c>
      <c r="E206" s="7">
        <f>rho*EXP(-C206/hs)</f>
        <v>0.016464193746125243</v>
      </c>
      <c r="F206" s="7">
        <f>D206*E206*dh</f>
        <v>1683252846668913</v>
      </c>
      <c r="G206" s="7">
        <f t="shared" si="2"/>
        <v>5.507469706237862E+18</v>
      </c>
    </row>
    <row r="207" spans="3:7" ht="12.75">
      <c r="C207" s="7">
        <f>C206+dh</f>
        <v>38800</v>
      </c>
      <c r="D207" s="7">
        <f>4*PI()*(Re+h)^2</f>
        <v>511185932522525.5</v>
      </c>
      <c r="E207" s="7">
        <f>rho*EXP(-C207/hs)</f>
        <v>0.016102358060728406</v>
      </c>
      <c r="F207" s="7">
        <f>D207*E207*dh</f>
        <v>1646259784217011.2</v>
      </c>
      <c r="G207" s="7">
        <f aca="true" t="shared" si="3" ref="G207:G253">G206+F207</f>
        <v>5.509115966022078E+18</v>
      </c>
    </row>
    <row r="208" spans="3:7" ht="12.75">
      <c r="C208" s="7">
        <f>C207+dh</f>
        <v>39000</v>
      </c>
      <c r="D208" s="7">
        <f>4*PI()*(Re+h)^2</f>
        <v>511185932522525.5</v>
      </c>
      <c r="E208" s="7">
        <f>rho*EXP(-C208/hs)</f>
        <v>0.015748474484329162</v>
      </c>
      <c r="F208" s="7">
        <f>D208*E208*dh</f>
        <v>1610079723015800.5</v>
      </c>
      <c r="G208" s="7">
        <f t="shared" si="3"/>
        <v>5.510726045745095E+18</v>
      </c>
    </row>
    <row r="209" spans="3:7" ht="12.75">
      <c r="C209" s="7">
        <f>C208+dh</f>
        <v>39200</v>
      </c>
      <c r="D209" s="7">
        <f>4*PI()*(Re+h)^2</f>
        <v>511185932522525.5</v>
      </c>
      <c r="E209" s="7">
        <f>rho*EXP(-C209/hs)</f>
        <v>0.015402368252414044</v>
      </c>
      <c r="F209" s="7">
        <f>D209*E209*dh</f>
        <v>1574694795633122.8</v>
      </c>
      <c r="G209" s="7">
        <f t="shared" si="3"/>
        <v>5.512300740540727E+18</v>
      </c>
    </row>
    <row r="210" spans="3:7" ht="12.75">
      <c r="C210" s="7">
        <f>C209+dh</f>
        <v>39400</v>
      </c>
      <c r="D210" s="7">
        <f>4*PI()*(Re+h)^2</f>
        <v>511185932522525.5</v>
      </c>
      <c r="E210" s="7">
        <f>rho*EXP(-C210/hs)</f>
        <v>0.015063868441291588</v>
      </c>
      <c r="F210" s="7">
        <f>D210*E210*dh</f>
        <v>1540087527311656.8</v>
      </c>
      <c r="G210" s="7">
        <f t="shared" si="3"/>
        <v>5.513840828068039E+18</v>
      </c>
    </row>
    <row r="211" spans="3:7" ht="12.75">
      <c r="C211" s="7">
        <f>C210+dh</f>
        <v>39600</v>
      </c>
      <c r="D211" s="7">
        <f>4*PI()*(Re+h)^2</f>
        <v>511185932522525.5</v>
      </c>
      <c r="E211" s="7">
        <f>rho*EXP(-C211/hs)</f>
        <v>0.014732807883682123</v>
      </c>
      <c r="F211" s="7">
        <f>D211*E211*dh</f>
        <v>1506240827339052.2</v>
      </c>
      <c r="G211" s="7">
        <f t="shared" si="3"/>
        <v>5.515347068895377E+18</v>
      </c>
    </row>
    <row r="212" spans="3:7" ht="12.75">
      <c r="C212" s="7">
        <f>C211+dh</f>
        <v>39800</v>
      </c>
      <c r="D212" s="7">
        <f>4*PI()*(Re+h)^2</f>
        <v>511185932522525.5</v>
      </c>
      <c r="E212" s="7">
        <f>rho*EXP(-C212/hs)</f>
        <v>0.014409023086162561</v>
      </c>
      <c r="F212" s="7">
        <f>D212*E212*dh</f>
        <v>1473137980607721.5</v>
      </c>
      <c r="G212" s="7">
        <f t="shared" si="3"/>
        <v>5.516820206875985E+18</v>
      </c>
    </row>
    <row r="213" spans="3:7" ht="12.75">
      <c r="C213" s="7">
        <f>C212+dh</f>
        <v>40000</v>
      </c>
      <c r="D213" s="7">
        <f>4*PI()*(Re+h)^2</f>
        <v>511185932522525.5</v>
      </c>
      <c r="E213" s="7">
        <f>rho*EXP(-C213/hs)</f>
        <v>0.014092354148425633</v>
      </c>
      <c r="F213" s="7">
        <f>D213*E213*dh</f>
        <v>1440762639360127.5</v>
      </c>
      <c r="G213" s="7">
        <f t="shared" si="3"/>
        <v>5.518260969515345E+18</v>
      </c>
    </row>
    <row r="214" spans="3:7" ht="12.75">
      <c r="C214" s="7">
        <f>C213+dh</f>
        <v>40200</v>
      </c>
      <c r="D214" s="7">
        <f>4*PI()*(Re+h)^2</f>
        <v>511185932522525.5</v>
      </c>
      <c r="E214" s="7">
        <f>rho*EXP(-C214/hs)</f>
        <v>0.013782644684313514</v>
      </c>
      <c r="F214" s="7">
        <f>D214*E214*dh</f>
        <v>1409098815115486.5</v>
      </c>
      <c r="G214" s="7">
        <f t="shared" si="3"/>
        <v>5.51967006833046E+18</v>
      </c>
    </row>
    <row r="215" spans="3:7" ht="12.75">
      <c r="C215" s="7">
        <f>C214+dh</f>
        <v>40400</v>
      </c>
      <c r="D215" s="7">
        <f>4*PI()*(Re+h)^2</f>
        <v>511185932522525.5</v>
      </c>
      <c r="E215" s="7">
        <f>rho*EXP(-C215/hs)</f>
        <v>0.013479741744586915</v>
      </c>
      <c r="F215" s="7">
        <f>D215*E215*dh</f>
        <v>1378130870773895.2</v>
      </c>
      <c r="G215" s="7">
        <f t="shared" si="3"/>
        <v>5.521048199201234E+18</v>
      </c>
    </row>
    <row r="216" spans="3:7" ht="12.75">
      <c r="C216" s="7">
        <f>C215+dh</f>
        <v>40600</v>
      </c>
      <c r="D216" s="7">
        <f>4*PI()*(Re+h)^2</f>
        <v>511185932522525.5</v>
      </c>
      <c r="E216" s="7">
        <f>rho*EXP(-C216/hs)</f>
        <v>0.013183495741391478</v>
      </c>
      <c r="F216" s="7">
        <f>D216*E216*dh</f>
        <v>1347843512893989.2</v>
      </c>
      <c r="G216" s="7">
        <f t="shared" si="3"/>
        <v>5.522396042714128E+18</v>
      </c>
    </row>
    <row r="217" spans="3:7" ht="12.75">
      <c r="C217" s="7">
        <f>C216+dh</f>
        <v>40800</v>
      </c>
      <c r="D217" s="7">
        <f>4*PI()*(Re+h)^2</f>
        <v>511185932522525.5</v>
      </c>
      <c r="E217" s="7">
        <f>rho*EXP(-C217/hs)</f>
        <v>0.012893760374384193</v>
      </c>
      <c r="F217" s="7">
        <f>D217*E217*dh</f>
        <v>1318221784140314.2</v>
      </c>
      <c r="G217" s="7">
        <f t="shared" si="3"/>
        <v>5.523714264498269E+18</v>
      </c>
    </row>
    <row r="218" spans="3:7" ht="12.75">
      <c r="C218" s="7">
        <f>C217+dh</f>
        <v>41000</v>
      </c>
      <c r="D218" s="7">
        <f>4*PI()*(Re+h)^2</f>
        <v>511185932522525.5</v>
      </c>
      <c r="E218" s="7">
        <f>rho*EXP(-C218/hs)</f>
        <v>0.012610392558483348</v>
      </c>
      <c r="F218" s="7">
        <f>D218*E218*dh</f>
        <v>1289251055896685.2</v>
      </c>
      <c r="G218" s="7">
        <f t="shared" si="3"/>
        <v>5.525003515554166E+18</v>
      </c>
    </row>
    <row r="219" spans="3:7" ht="12.75">
      <c r="C219" s="7">
        <f>C218+dh</f>
        <v>41200</v>
      </c>
      <c r="D219" s="7">
        <f>4*PI()*(Re+h)^2</f>
        <v>511185932522525.5</v>
      </c>
      <c r="E219" s="7">
        <f>rho*EXP(-C219/hs)</f>
        <v>0.012333252353206316</v>
      </c>
      <c r="F219" s="7">
        <f>D219*E219*dh</f>
        <v>1260917021041880.5</v>
      </c>
      <c r="G219" s="7">
        <f t="shared" si="3"/>
        <v>5.526264432575207E+18</v>
      </c>
    </row>
    <row r="220" spans="3:7" ht="12.75">
      <c r="C220" s="7">
        <f>C219+dh</f>
        <v>41400</v>
      </c>
      <c r="D220" s="7">
        <f>4*PI()*(Re+h)^2</f>
        <v>511185932522525.5</v>
      </c>
      <c r="E220" s="7">
        <f>rho*EXP(-C220/hs)</f>
        <v>0.012062202893560303</v>
      </c>
      <c r="F220" s="7">
        <f>D220*E220*dh</f>
        <v>1233205686884105.8</v>
      </c>
      <c r="G220" s="7">
        <f t="shared" si="3"/>
        <v>5.527497638262092E+18</v>
      </c>
    </row>
    <row r="221" spans="3:7" ht="12.75">
      <c r="C221" s="7">
        <f>C220+dh</f>
        <v>41600</v>
      </c>
      <c r="D221" s="7">
        <f>4*PI()*(Re+h)^2</f>
        <v>511185932522525.5</v>
      </c>
      <c r="E221" s="7">
        <f>rho*EXP(-C221/hs)</f>
        <v>0.011797110322451907</v>
      </c>
      <c r="F221" s="7">
        <f>D221*E221*dh</f>
        <v>1206103368250738</v>
      </c>
      <c r="G221" s="7">
        <f t="shared" si="3"/>
        <v>5.528703741630342E+18</v>
      </c>
    </row>
    <row r="222" spans="3:7" ht="12.75">
      <c r="C222" s="7">
        <f>C221+dh</f>
        <v>41800</v>
      </c>
      <c r="D222" s="7">
        <f>4*PI()*(Re+h)^2</f>
        <v>511185932522525.5</v>
      </c>
      <c r="E222" s="7">
        <f>rho*EXP(-C222/hs)</f>
        <v>0.011537843724582138</v>
      </c>
      <c r="F222" s="7">
        <f>D222*E222*dh</f>
        <v>1179596680729938</v>
      </c>
      <c r="G222" s="7">
        <f t="shared" si="3"/>
        <v>5.529883338311072E+18</v>
      </c>
    </row>
    <row r="223" spans="3:7" ht="12.75">
      <c r="C223" s="7">
        <f>C222+dh</f>
        <v>42000</v>
      </c>
      <c r="D223" s="7">
        <f>4*PI()*(Re+h)^2</f>
        <v>511185932522525.5</v>
      </c>
      <c r="E223" s="7">
        <f>rho*EXP(-C223/hs)</f>
        <v>0.011284275061794247</v>
      </c>
      <c r="F223" s="7">
        <f>D223*E223*dh</f>
        <v>1153672534060794.2</v>
      </c>
      <c r="G223" s="7">
        <f t="shared" si="3"/>
        <v>5.531037010845133E+18</v>
      </c>
    </row>
    <row r="224" spans="3:7" ht="12.75">
      <c r="C224" s="7">
        <f>C223+dh</f>
        <v>42200</v>
      </c>
      <c r="D224" s="7">
        <f>4*PI()*(Re+h)^2</f>
        <v>511185932522525.5</v>
      </c>
      <c r="E224" s="7">
        <f>rho*EXP(-C224/hs)</f>
        <v>0.011036279109842353</v>
      </c>
      <c r="F224" s="7">
        <f>D224*E224*dh</f>
        <v>1128318125668726.2</v>
      </c>
      <c r="G224" s="7">
        <f t="shared" si="3"/>
        <v>5.532165328970801E+18</v>
      </c>
    </row>
    <row r="225" spans="3:7" ht="12.75">
      <c r="C225" s="7">
        <f>C224+dh</f>
        <v>42400</v>
      </c>
      <c r="D225" s="7">
        <f>4*PI()*(Re+h)^2</f>
        <v>511185932522525.5</v>
      </c>
      <c r="E225" s="7">
        <f>rho*EXP(-C225/hs)</f>
        <v>0.01079373339654981</v>
      </c>
      <c r="F225" s="7">
        <f>D225*E225*dh</f>
        <v>1103520934342968.1</v>
      </c>
      <c r="G225" s="7">
        <f t="shared" si="3"/>
        <v>5.533268849905144E+18</v>
      </c>
    </row>
    <row r="226" spans="3:7" ht="12.75">
      <c r="C226" s="7">
        <f>C225+dh</f>
        <v>42600</v>
      </c>
      <c r="D226" s="7">
        <f>4*PI()*(Re+h)^2</f>
        <v>511185932522525.5</v>
      </c>
      <c r="E226" s="7">
        <f>rho*EXP(-C226/hs)</f>
        <v>0.01055651814132661</v>
      </c>
      <c r="F226" s="7">
        <f>D226*E226*dh</f>
        <v>1079268714053000</v>
      </c>
      <c r="G226" s="7">
        <f t="shared" si="3"/>
        <v>5.534348118619196E+18</v>
      </c>
    </row>
    <row r="227" spans="3:7" ht="12.75">
      <c r="C227" s="7">
        <f>C226+dh</f>
        <v>42800</v>
      </c>
      <c r="D227" s="7">
        <f>4*PI()*(Re+h)^2</f>
        <v>511185932522525.5</v>
      </c>
      <c r="E227" s="7">
        <f>rho*EXP(-C227/hs)</f>
        <v>0.010324516196016048</v>
      </c>
      <c r="F227" s="7">
        <f>D227*E227*dh</f>
        <v>1055549487900876.1</v>
      </c>
      <c r="G227" s="7">
        <f t="shared" si="3"/>
        <v>5.535403668107097E+18</v>
      </c>
    </row>
    <row r="228" spans="3:7" ht="12.75">
      <c r="C228" s="7">
        <f>C227+dh</f>
        <v>43000</v>
      </c>
      <c r="D228" s="7">
        <f>4*PI()*(Re+h)^2</f>
        <v>511185932522525.5</v>
      </c>
      <c r="E228" s="7">
        <f>rho*EXP(-C228/hs)</f>
        <v>0.010097612987041397</v>
      </c>
      <c r="F228" s="7">
        <f>D228*E228*dh</f>
        <v>1032351542206464</v>
      </c>
      <c r="G228" s="7">
        <f t="shared" si="3"/>
        <v>5.536436019649304E+18</v>
      </c>
    </row>
    <row r="229" spans="3:7" ht="12.75">
      <c r="C229" s="7">
        <f>C228+dh</f>
        <v>43200</v>
      </c>
      <c r="D229" s="7">
        <f>4*PI()*(Re+h)^2</f>
        <v>511185932522525.5</v>
      </c>
      <c r="E229" s="7">
        <f>rho*EXP(-C229/hs)</f>
        <v>0.009875696458824036</v>
      </c>
      <c r="F229" s="7">
        <f>D229*E229*dh</f>
        <v>1009663420722673.5</v>
      </c>
      <c r="G229" s="7">
        <f t="shared" si="3"/>
        <v>5.537445683070026E+18</v>
      </c>
    </row>
    <row r="230" spans="3:7" ht="12.75">
      <c r="C230" s="7">
        <f>C229+dh</f>
        <v>43400</v>
      </c>
      <c r="D230" s="7">
        <f>4*PI()*(Re+h)^2</f>
        <v>511185932522525.5</v>
      </c>
      <c r="E230" s="7">
        <f>rho*EXP(-C230/hs)</f>
        <v>0.009658657018445082</v>
      </c>
      <c r="F230" s="7">
        <f>D230*E230*dh</f>
        <v>987473918977817</v>
      </c>
      <c r="G230" s="7">
        <f t="shared" si="3"/>
        <v>5.538433156989004E+18</v>
      </c>
    </row>
    <row r="231" spans="3:7" ht="12.75">
      <c r="C231" s="7">
        <f>C230+dh</f>
        <v>43600</v>
      </c>
      <c r="D231" s="7">
        <f>4*PI()*(Re+h)^2</f>
        <v>511185932522525.5</v>
      </c>
      <c r="E231" s="7">
        <f>rho*EXP(-C231/hs)</f>
        <v>0.009446387481523207</v>
      </c>
      <c r="F231" s="7">
        <f>D231*E231*dh</f>
        <v>965772078742310.4</v>
      </c>
      <c r="G231" s="7">
        <f t="shared" si="3"/>
        <v>5.539398929067746E+18</v>
      </c>
    </row>
    <row r="232" spans="3:7" ht="12.75">
      <c r="C232" s="7">
        <f>C231+dh</f>
        <v>43800</v>
      </c>
      <c r="D232" s="7">
        <f>4*PI()*(Re+h)^2</f>
        <v>511185932522525.5</v>
      </c>
      <c r="E232" s="7">
        <f>rho*EXP(-C232/hs)</f>
        <v>0.009238783019281901</v>
      </c>
      <c r="F232" s="7">
        <f>D232*E232*dh</f>
        <v>944547182616978.5</v>
      </c>
      <c r="G232" s="7">
        <f t="shared" si="3"/>
        <v>5.540343476250363E+18</v>
      </c>
    </row>
    <row r="233" spans="3:7" ht="12.75">
      <c r="C233" s="7">
        <f>C232+dh</f>
        <v>44000</v>
      </c>
      <c r="D233" s="7">
        <f>4*PI()*(Re+h)^2</f>
        <v>511185932522525.5</v>
      </c>
      <c r="E233" s="7">
        <f>rho*EXP(-C233/hs)</f>
        <v>0.009035741106780027</v>
      </c>
      <c r="F233" s="7">
        <f>D233*E233*dh</f>
        <v>923788748740293</v>
      </c>
      <c r="G233" s="7">
        <f t="shared" si="3"/>
        <v>5.541267264999103E+18</v>
      </c>
    </row>
    <row r="234" spans="3:7" ht="12.75">
      <c r="C234" s="7">
        <f>C233+dh</f>
        <v>44200</v>
      </c>
      <c r="D234" s="7">
        <f>4*PI()*(Re+h)^2</f>
        <v>511185932522525.5</v>
      </c>
      <c r="E234" s="7">
        <f>rho*EXP(-C234/hs)</f>
        <v>0.008837161472280187</v>
      </c>
      <c r="F234" s="7">
        <f>D234*E234*dh</f>
        <v>903486525611936.4</v>
      </c>
      <c r="G234" s="7">
        <f t="shared" si="3"/>
        <v>5.542170751524716E+18</v>
      </c>
    </row>
    <row r="235" spans="3:7" ht="12.75">
      <c r="C235" s="7">
        <f>C234+dh</f>
        <v>44400</v>
      </c>
      <c r="D235" s="7">
        <f>4*PI()*(Re+h)^2</f>
        <v>511185932522525.5</v>
      </c>
      <c r="E235" s="7">
        <f>rho*EXP(-C235/hs)</f>
        <v>0.008642946047729711</v>
      </c>
      <c r="F235" s="7">
        <f>D235*E235*dh</f>
        <v>883630487030117.8</v>
      </c>
      <c r="G235" s="7">
        <f t="shared" si="3"/>
        <v>5.543054382011745E+18</v>
      </c>
    </row>
    <row r="236" spans="3:7" ht="12.75">
      <c r="C236" s="7">
        <f>C235+dh</f>
        <v>44600</v>
      </c>
      <c r="D236" s="7">
        <f>4*PI()*(Re+h)^2</f>
        <v>511185932522525.5</v>
      </c>
      <c r="E236" s="7">
        <f>rho*EXP(-C236/hs)</f>
        <v>0.008452998920330038</v>
      </c>
      <c r="F236" s="7">
        <f>D236*E236*dh</f>
        <v>864210827140162.2</v>
      </c>
      <c r="G236" s="7">
        <f t="shared" si="3"/>
        <v>5.543918592838885E+18</v>
      </c>
    </row>
    <row r="237" spans="3:7" ht="12.75">
      <c r="C237" s="7">
        <f>C236+dh</f>
        <v>44800</v>
      </c>
      <c r="D237" s="7">
        <f>4*PI()*(Re+h)^2</f>
        <v>511185932522525.5</v>
      </c>
      <c r="E237" s="7">
        <f>rho*EXP(-C237/hs)</f>
        <v>0.008267226285170412</v>
      </c>
      <c r="F237" s="7">
        <f>D237*E237*dh</f>
        <v>845217955591914.4</v>
      </c>
      <c r="G237" s="7">
        <f t="shared" si="3"/>
        <v>5.544763810794478E+18</v>
      </c>
    </row>
    <row r="238" spans="3:7" ht="12.75">
      <c r="C238" s="7">
        <f>C237+dh</f>
        <v>45000</v>
      </c>
      <c r="D238" s="7">
        <f>4*PI()*(Re+h)^2</f>
        <v>511185932522525.5</v>
      </c>
      <c r="E238" s="7">
        <f>rho*EXP(-C238/hs)</f>
        <v>0.00808553639890256</v>
      </c>
      <c r="F238" s="7">
        <f>D238*E238*dh</f>
        <v>826642492803565.5</v>
      </c>
      <c r="G238" s="7">
        <f t="shared" si="3"/>
        <v>5.545590453287281E+18</v>
      </c>
    </row>
    <row r="239" spans="3:7" ht="12.75">
      <c r="C239" s="7">
        <f>C238+dh</f>
        <v>45200</v>
      </c>
      <c r="D239" s="7">
        <f>4*PI()*(Re+h)^2</f>
        <v>511185932522525.5</v>
      </c>
      <c r="E239" s="7">
        <f>rho*EXP(-C239/hs)</f>
        <v>0.007907839534433476</v>
      </c>
      <c r="F239" s="7">
        <f>D239*E239*dh</f>
        <v>808475265329574.1</v>
      </c>
      <c r="G239" s="7">
        <f t="shared" si="3"/>
        <v>5.54639892855261E+18</v>
      </c>
    </row>
    <row r="240" spans="3:7" ht="12.75">
      <c r="C240" s="7">
        <f>C239+dh</f>
        <v>45400</v>
      </c>
      <c r="D240" s="7">
        <f>4*PI()*(Re+h)^2</f>
        <v>511185932522525.5</v>
      </c>
      <c r="E240" s="7">
        <f>rho*EXP(-C240/hs)</f>
        <v>0.007734047936613915</v>
      </c>
      <c r="F240" s="7">
        <f>D240*E240*dh</f>
        <v>790707301330379.8</v>
      </c>
      <c r="G240" s="7">
        <f t="shared" si="3"/>
        <v>5.54718963585394E+18</v>
      </c>
    </row>
    <row r="241" spans="3:7" ht="12.75">
      <c r="C241" s="7">
        <f>C240+dh</f>
        <v>45600</v>
      </c>
      <c r="D241" s="7">
        <f>4*PI()*(Re+h)^2</f>
        <v>511185932522525.5</v>
      </c>
      <c r="E241" s="7">
        <f>rho*EXP(-C241/hs)</f>
        <v>0.00756407577890074</v>
      </c>
      <c r="F241" s="7">
        <f>D241*E241*dh</f>
        <v>773329826141684.6</v>
      </c>
      <c r="G241" s="7">
        <f t="shared" si="3"/>
        <v>5.547962965680081E+18</v>
      </c>
    </row>
    <row r="242" spans="3:7" ht="12.75">
      <c r="C242" s="7">
        <f>C241+dh</f>
        <v>45800</v>
      </c>
      <c r="D242" s="7">
        <f>4*PI()*(Re+h)^2</f>
        <v>511185932522525.5</v>
      </c>
      <c r="E242" s="7">
        <f>rho*EXP(-C242/hs)</f>
        <v>0.007397839120971694</v>
      </c>
      <c r="F242" s="7">
        <f>D242*E242*dh</f>
        <v>756334257941107.1</v>
      </c>
      <c r="G242" s="7">
        <f t="shared" si="3"/>
        <v>5.548719299938022E+18</v>
      </c>
    </row>
    <row r="243" spans="3:7" ht="12.75">
      <c r="C243" s="7">
        <f>C242+dh</f>
        <v>46000</v>
      </c>
      <c r="D243" s="7">
        <f>4*PI()*(Re+h)^2</f>
        <v>511185932522525.5</v>
      </c>
      <c r="E243" s="7">
        <f>rho*EXP(-C243/hs)</f>
        <v>0.007235255867271689</v>
      </c>
      <c r="F243" s="7">
        <f>D243*E243*dh</f>
        <v>739712203510070.4</v>
      </c>
      <c r="G243" s="7">
        <f t="shared" si="3"/>
        <v>5.549459012141532E+18</v>
      </c>
    </row>
    <row r="244" spans="3:7" ht="12.75">
      <c r="C244" s="7">
        <f>C243+dh</f>
        <v>46200</v>
      </c>
      <c r="D244" s="7">
        <f>4*PI()*(Re+h)^2</f>
        <v>511185932522525.5</v>
      </c>
      <c r="E244" s="7">
        <f>rho*EXP(-C244/hs)</f>
        <v>0.007076245726470112</v>
      </c>
      <c r="F244" s="7">
        <f>D244*E244*dh</f>
        <v>723455454088831.9</v>
      </c>
      <c r="G244" s="7">
        <f t="shared" si="3"/>
        <v>5.550182467595621E+18</v>
      </c>
    </row>
    <row r="245" spans="3:7" ht="12.75">
      <c r="C245" s="7">
        <f>C244+dh</f>
        <v>46400</v>
      </c>
      <c r="D245" s="7">
        <f>4*PI()*(Re+h)^2</f>
        <v>511185932522525.5</v>
      </c>
      <c r="E245" s="7">
        <f>rho*EXP(-C245/hs)</f>
        <v>0.006920730171809179</v>
      </c>
      <c r="F245" s="7">
        <f>D245*E245*dh</f>
        <v>707555981322610.6</v>
      </c>
      <c r="G245" s="7">
        <f t="shared" si="3"/>
        <v>5.550890023576944E+18</v>
      </c>
    </row>
    <row r="246" spans="3:7" ht="12.75">
      <c r="C246" s="7">
        <f>C245+dh</f>
        <v>46600</v>
      </c>
      <c r="D246" s="7">
        <f>4*PI()*(Re+h)^2</f>
        <v>511185932522525.5</v>
      </c>
      <c r="E246" s="7">
        <f>rho*EXP(-C246/hs)</f>
        <v>0.006768632402323657</v>
      </c>
      <c r="F246" s="7">
        <f>D246*E246*dh</f>
        <v>692005933296800.1</v>
      </c>
      <c r="G246" s="7">
        <f t="shared" si="3"/>
        <v>5.55158202951024E+18</v>
      </c>
    </row>
    <row r="247" spans="3:7" ht="12.75">
      <c r="C247" s="7">
        <f>C246+dh</f>
        <v>46800</v>
      </c>
      <c r="D247" s="7">
        <f>4*PI()*(Re+h)^2</f>
        <v>511185932522525.5</v>
      </c>
      <c r="E247" s="7">
        <f>rho*EXP(-C247/hs)</f>
        <v>0.006619877304912925</v>
      </c>
      <c r="F247" s="7">
        <f>D247*E247*dh</f>
        <v>676797630659323.4</v>
      </c>
      <c r="G247" s="7">
        <f t="shared" si="3"/>
        <v>5.5522588271409E+18</v>
      </c>
    </row>
    <row r="248" spans="3:7" ht="12.75">
      <c r="C248" s="7">
        <f>C247+dh</f>
        <v>47000</v>
      </c>
      <c r="D248" s="7">
        <f>4*PI()*(Re+h)^2</f>
        <v>511185932522525.5</v>
      </c>
      <c r="E248" s="7">
        <f>rho*EXP(-C248/hs)</f>
        <v>0.006474391417246555</v>
      </c>
      <c r="F248" s="7">
        <f>D248*E248*dh</f>
        <v>661923562828203.2</v>
      </c>
      <c r="G248" s="7">
        <f t="shared" si="3"/>
        <v>5.552920750703728E+18</v>
      </c>
    </row>
    <row r="249" spans="3:7" ht="12.75">
      <c r="C249" s="7">
        <f>C248+dh</f>
        <v>47200</v>
      </c>
      <c r="D249" s="7">
        <f>4*PI()*(Re+h)^2</f>
        <v>511185932522525.5</v>
      </c>
      <c r="E249" s="7">
        <f>rho*EXP(-C249/hs)</f>
        <v>0.006332102891485121</v>
      </c>
      <c r="F249" s="7">
        <f>D249*E249*dh</f>
        <v>647376384282480.4</v>
      </c>
      <c r="G249" s="7">
        <f t="shared" si="3"/>
        <v>5.55356812708801E+18</v>
      </c>
    </row>
    <row r="250" spans="3:7" ht="12.75">
      <c r="C250" s="7">
        <f>C249+dh</f>
        <v>47400</v>
      </c>
      <c r="D250" s="7">
        <f>4*PI()*(Re+h)^2</f>
        <v>511185932522525.5</v>
      </c>
      <c r="E250" s="7">
        <f>rho*EXP(-C250/hs)</f>
        <v>0.0061929414587983235</v>
      </c>
      <c r="F250" s="7">
        <f>D250*E250*dh</f>
        <v>633148910934646.1</v>
      </c>
      <c r="G250" s="7">
        <f t="shared" si="3"/>
        <v>5.554201275998945E+18</v>
      </c>
    </row>
    <row r="251" spans="3:7" ht="12.75">
      <c r="C251" s="7">
        <f>C250+dh</f>
        <v>47600</v>
      </c>
      <c r="D251" s="7">
        <f>4*PI()*(Re+h)^2</f>
        <v>511185932522525.5</v>
      </c>
      <c r="E251" s="7">
        <f>rho*EXP(-C251/hs)</f>
        <v>0.006056838394662909</v>
      </c>
      <c r="F251" s="7">
        <f>D251*E251*dh</f>
        <v>619234116582799.1</v>
      </c>
      <c r="G251" s="7">
        <f t="shared" si="3"/>
        <v>5.554820510115528E+18</v>
      </c>
    </row>
    <row r="252" spans="3:7" ht="12.75">
      <c r="C252" s="7">
        <f>C251+dh</f>
        <v>47800</v>
      </c>
      <c r="D252" s="7">
        <f>4*PI()*(Re+h)^2</f>
        <v>511185932522525.5</v>
      </c>
      <c r="E252" s="7">
        <f>rho*EXP(-C252/hs)</f>
        <v>0.005923726484923236</v>
      </c>
      <c r="F252" s="7">
        <f>D252*E252*dh</f>
        <v>605625129440773.2</v>
      </c>
      <c r="G252" s="7">
        <f t="shared" si="3"/>
        <v>5.555426135244969E+18</v>
      </c>
    </row>
    <row r="253" spans="3:7" ht="12.75">
      <c r="C253" s="7">
        <f>C252+dh</f>
        <v>48000</v>
      </c>
      <c r="D253" s="7">
        <f>4*PI()*(Re+h)^2</f>
        <v>511185932522525.5</v>
      </c>
      <c r="E253" s="7">
        <f>rho*EXP(-C253/hs)</f>
        <v>0.005793539992597729</v>
      </c>
      <c r="F253" s="7">
        <f>D253*E253*dh</f>
        <v>592315228744523.1</v>
      </c>
      <c r="G253" s="7">
        <f t="shared" si="3"/>
        <v>5.556018450473714E+18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</dc:creator>
  <cp:keywords/>
  <dc:description/>
  <cp:lastModifiedBy>Brian</cp:lastModifiedBy>
  <dcterms:created xsi:type="dcterms:W3CDTF">2006-01-09T04:44:28Z</dcterms:created>
  <dcterms:modified xsi:type="dcterms:W3CDTF">2006-01-09T05:22:09Z</dcterms:modified>
  <cp:category/>
  <cp:version/>
  <cp:contentType/>
  <cp:contentStatus/>
</cp:coreProperties>
</file>